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panje 2019\"/>
    </mc:Choice>
  </mc:AlternateContent>
  <xr:revisionPtr revIDLastSave="0" documentId="8_{B8BF6940-81E7-4299-A756-8E33A23226B5}" xr6:coauthVersionLast="45" xr6:coauthVersionMax="45" xr10:uidLastSave="{00000000-0000-0000-0000-000000000000}"/>
  <bookViews>
    <workbookView xWindow="-120" yWindow="-120" windowWidth="19440" windowHeight="15000" xr2:uid="{35FE5558-D1C8-438C-B05D-C20B0865AF2D}"/>
  </bookViews>
  <sheets>
    <sheet name="Blad1" sheetId="1" r:id="rId1"/>
    <sheet name="Blad2" sheetId="2" r:id="rId2"/>
    <sheet name="Blad3" sheetId="3" r:id="rId3"/>
    <sheet name="Blad4" sheetId="4" r:id="rId4"/>
    <sheet name="Blad5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8" i="1" l="1"/>
  <c r="M18" i="1"/>
  <c r="M18" i="2"/>
  <c r="M18" i="3"/>
  <c r="M18" i="4"/>
  <c r="M18" i="5"/>
  <c r="K19" i="1"/>
  <c r="M19" i="1"/>
  <c r="M19" i="2"/>
  <c r="M19" i="3"/>
  <c r="M19" i="4"/>
  <c r="M19" i="5"/>
  <c r="K20" i="1"/>
  <c r="M20" i="1"/>
  <c r="M20" i="2"/>
  <c r="M20" i="3"/>
  <c r="M20" i="4"/>
  <c r="M20" i="5"/>
  <c r="K21" i="1"/>
  <c r="M21" i="1"/>
  <c r="M21" i="2"/>
  <c r="M21" i="3"/>
  <c r="M21" i="4"/>
  <c r="M21" i="5"/>
  <c r="K22" i="1"/>
  <c r="M22" i="1"/>
  <c r="M22" i="2"/>
  <c r="M22" i="3"/>
  <c r="M22" i="4"/>
  <c r="M22" i="5"/>
  <c r="K23" i="1"/>
  <c r="M23" i="1"/>
  <c r="M23" i="2"/>
  <c r="M23" i="3"/>
  <c r="M23" i="4"/>
  <c r="M23" i="5"/>
  <c r="K24" i="1"/>
  <c r="M24" i="1"/>
  <c r="M24" i="2"/>
  <c r="M24" i="3"/>
  <c r="M24" i="4"/>
  <c r="M24" i="5"/>
  <c r="K25" i="1"/>
  <c r="M25" i="1"/>
  <c r="M25" i="2"/>
  <c r="M25" i="3"/>
  <c r="M25" i="4"/>
  <c r="M25" i="5"/>
  <c r="K26" i="1"/>
  <c r="M26" i="1"/>
  <c r="M26" i="2"/>
  <c r="M26" i="3"/>
  <c r="M26" i="4"/>
  <c r="M26" i="5"/>
  <c r="K27" i="1"/>
  <c r="M27" i="1"/>
  <c r="M27" i="2"/>
  <c r="M27" i="3"/>
  <c r="M27" i="4"/>
  <c r="M27" i="5"/>
  <c r="K28" i="1"/>
  <c r="M28" i="1"/>
  <c r="M28" i="2"/>
  <c r="M28" i="3"/>
  <c r="M28" i="4"/>
  <c r="M28" i="5"/>
  <c r="K29" i="1"/>
  <c r="M29" i="1"/>
  <c r="M29" i="2"/>
  <c r="M29" i="3"/>
  <c r="M29" i="4"/>
  <c r="M29" i="5"/>
  <c r="M31" i="5"/>
  <c r="M32" i="2"/>
  <c r="M32" i="3"/>
  <c r="M32" i="4"/>
  <c r="M32" i="5"/>
  <c r="M33" i="5"/>
  <c r="K29" i="5"/>
  <c r="K28" i="5"/>
  <c r="K27" i="5"/>
  <c r="K26" i="5"/>
  <c r="K25" i="5"/>
  <c r="K24" i="5"/>
  <c r="K23" i="5"/>
  <c r="K22" i="5"/>
  <c r="K21" i="5"/>
  <c r="K20" i="5"/>
  <c r="K31" i="5"/>
  <c r="K33" i="5"/>
  <c r="K19" i="5"/>
  <c r="K18" i="5"/>
  <c r="M31" i="4"/>
  <c r="K29" i="4"/>
  <c r="K28" i="4"/>
  <c r="K27" i="4"/>
  <c r="K26" i="4"/>
  <c r="K25" i="4"/>
  <c r="K24" i="4"/>
  <c r="K23" i="4"/>
  <c r="K22" i="4"/>
  <c r="K31" i="4"/>
  <c r="K21" i="4"/>
  <c r="K20" i="4"/>
  <c r="K19" i="4"/>
  <c r="K18" i="4"/>
  <c r="M31" i="3"/>
  <c r="K29" i="3"/>
  <c r="K28" i="3"/>
  <c r="K27" i="3"/>
  <c r="K26" i="3"/>
  <c r="K25" i="3"/>
  <c r="K24" i="3"/>
  <c r="K23" i="3"/>
  <c r="K22" i="3"/>
  <c r="K21" i="3"/>
  <c r="K20" i="3"/>
  <c r="K19" i="3"/>
  <c r="K18" i="3"/>
  <c r="M31" i="2"/>
  <c r="K29" i="2"/>
  <c r="K28" i="2"/>
  <c r="K27" i="2"/>
  <c r="K26" i="2"/>
  <c r="K25" i="2"/>
  <c r="K24" i="2"/>
  <c r="K23" i="2"/>
  <c r="K22" i="2"/>
  <c r="K21" i="2"/>
  <c r="K20" i="2"/>
  <c r="K31" i="2"/>
  <c r="K19" i="2"/>
  <c r="K18" i="2"/>
  <c r="M31" i="1"/>
  <c r="K31" i="1"/>
  <c r="J33" i="5"/>
  <c r="I33" i="5"/>
  <c r="H33" i="5"/>
  <c r="G33" i="5"/>
  <c r="F33" i="5"/>
  <c r="E33" i="5"/>
  <c r="D33" i="5"/>
  <c r="C33" i="5"/>
  <c r="B33" i="5"/>
  <c r="K32" i="5"/>
  <c r="K32" i="4"/>
  <c r="K32" i="3"/>
  <c r="K32" i="2"/>
  <c r="J31" i="5"/>
  <c r="I31" i="5"/>
  <c r="H31" i="5"/>
  <c r="G31" i="5"/>
  <c r="F31" i="5"/>
  <c r="E31" i="5"/>
  <c r="D31" i="5"/>
  <c r="C31" i="5"/>
  <c r="B31" i="5"/>
  <c r="J33" i="4"/>
  <c r="I33" i="4"/>
  <c r="H33" i="4"/>
  <c r="G33" i="4"/>
  <c r="F33" i="4"/>
  <c r="E33" i="4"/>
  <c r="D33" i="4"/>
  <c r="C33" i="4"/>
  <c r="B33" i="4"/>
  <c r="J31" i="4"/>
  <c r="I31" i="4"/>
  <c r="H31" i="4"/>
  <c r="G31" i="4"/>
  <c r="F31" i="4"/>
  <c r="E31" i="4"/>
  <c r="D31" i="4"/>
  <c r="C31" i="4"/>
  <c r="B31" i="4"/>
  <c r="J33" i="3"/>
  <c r="I33" i="3"/>
  <c r="H33" i="3"/>
  <c r="G33" i="3"/>
  <c r="F33" i="3"/>
  <c r="E33" i="3"/>
  <c r="D33" i="3"/>
  <c r="C33" i="3"/>
  <c r="B33" i="3"/>
  <c r="J31" i="3"/>
  <c r="I31" i="3"/>
  <c r="H31" i="3"/>
  <c r="G31" i="3"/>
  <c r="F31" i="3"/>
  <c r="E31" i="3"/>
  <c r="D31" i="3"/>
  <c r="C31" i="3"/>
  <c r="B31" i="3"/>
  <c r="J33" i="2"/>
  <c r="I33" i="2"/>
  <c r="H33" i="2"/>
  <c r="G33" i="2"/>
  <c r="F33" i="2"/>
  <c r="E33" i="2"/>
  <c r="D33" i="2"/>
  <c r="C33" i="2"/>
  <c r="B33" i="2"/>
  <c r="J31" i="2"/>
  <c r="I31" i="2"/>
  <c r="H31" i="2"/>
  <c r="G31" i="2"/>
  <c r="F31" i="2"/>
  <c r="E31" i="2"/>
  <c r="D31" i="2"/>
  <c r="C31" i="2"/>
  <c r="B31" i="2"/>
  <c r="J31" i="1"/>
  <c r="J33" i="1"/>
  <c r="I31" i="1"/>
  <c r="I33" i="1"/>
  <c r="H31" i="1"/>
  <c r="H33" i="1"/>
  <c r="G31" i="1"/>
  <c r="G33" i="1"/>
  <c r="F31" i="1"/>
  <c r="F33" i="1"/>
  <c r="E31" i="1"/>
  <c r="E33" i="1"/>
  <c r="D31" i="1"/>
  <c r="D33" i="1"/>
  <c r="C31" i="1"/>
  <c r="C33" i="1"/>
  <c r="K32" i="1"/>
  <c r="B31" i="1"/>
  <c r="B33" i="1"/>
  <c r="K33" i="4"/>
  <c r="K31" i="3"/>
  <c r="K33" i="3"/>
  <c r="K33" i="2"/>
  <c r="M33" i="1"/>
  <c r="K33" i="1"/>
  <c r="M33" i="2"/>
  <c r="M33" i="4"/>
  <c r="M33" i="3"/>
</calcChain>
</file>

<file path=xl/sharedStrings.xml><?xml version="1.0" encoding="utf-8"?>
<sst xmlns="http://schemas.openxmlformats.org/spreadsheetml/2006/main" count="263" uniqueCount="33">
  <si>
    <t>Score</t>
  </si>
  <si>
    <t>Bruto</t>
  </si>
  <si>
    <t>Netto</t>
  </si>
  <si>
    <t>Stableford</t>
  </si>
  <si>
    <t>Birdies</t>
  </si>
  <si>
    <t>Parren</t>
  </si>
  <si>
    <t>Bogeys</t>
  </si>
  <si>
    <t>Dubb.Bog.</t>
  </si>
  <si>
    <t>Longest</t>
  </si>
  <si>
    <t>Neary</t>
  </si>
  <si>
    <t>Hcp.</t>
  </si>
  <si>
    <t>Play.hcp.</t>
  </si>
  <si>
    <t>Flight</t>
  </si>
  <si>
    <t>Mc Bean</t>
  </si>
  <si>
    <t>Mc Hunck</t>
  </si>
  <si>
    <t>Mc Yellow</t>
  </si>
  <si>
    <t>Mc Fraud</t>
  </si>
  <si>
    <t>Mc Roni</t>
  </si>
  <si>
    <t>Mc Jaap</t>
  </si>
  <si>
    <t>Mc Red</t>
  </si>
  <si>
    <t>Mc Lutschie</t>
  </si>
  <si>
    <t>Mc Ruk</t>
  </si>
  <si>
    <t>Mc LongJohn</t>
  </si>
  <si>
    <t>McSam</t>
  </si>
  <si>
    <t>Mc Sun</t>
  </si>
  <si>
    <t>Punten</t>
  </si>
  <si>
    <t>Eagles</t>
  </si>
  <si>
    <t>Totaal</t>
  </si>
  <si>
    <t>Dagplaats</t>
  </si>
  <si>
    <t>Eindstand</t>
  </si>
  <si>
    <t>Verschil</t>
  </si>
  <si>
    <t>X</t>
  </si>
  <si>
    <t>19.1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</si>
</sst>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0" xfId="0" applyFont="1"/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9708D-4E24-433B-B97A-3B0A7194F084}">
  <dimension ref="A1:O33"/>
  <sheetViews>
    <sheetView tabSelected="1" view="pageLayout" zoomScaleNormal="100" workbookViewId="0">
      <selection activeCell="L25" sqref="L25"/>
    </sheetView>
  </sheetViews>
  <sheetFormatPr defaultColWidth="18.28515625" defaultRowHeight="15.75" customHeight="1" x14ac:dyDescent="0.2"/>
  <cols>
    <col min="1" max="1" width="13.7109375" style="3" customWidth="1"/>
    <col min="2" max="2" width="8" style="11" customWidth="1"/>
    <col min="3" max="3" width="7.7109375" style="11" customWidth="1"/>
    <col min="4" max="4" width="12.42578125" style="11" customWidth="1"/>
    <col min="5" max="7" width="7.7109375" style="11" customWidth="1"/>
    <col min="8" max="8" width="10.28515625" style="11" customWidth="1"/>
    <col min="9" max="9" width="8.7109375" style="11" customWidth="1"/>
    <col min="10" max="11" width="7.7109375" style="11" customWidth="1"/>
    <col min="12" max="12" width="9.42578125" style="11" customWidth="1"/>
    <col min="13" max="13" width="9.7109375" style="11" customWidth="1"/>
    <col min="14" max="14" width="4" style="7" customWidth="1"/>
    <col min="15" max="16384" width="18.28515625" style="7"/>
  </cols>
  <sheetData>
    <row r="1" spans="1:15" s="3" customFormat="1" ht="12.7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5" ht="12.75" x14ac:dyDescent="0.2">
      <c r="A2" s="4" t="s">
        <v>13</v>
      </c>
      <c r="B2" s="5">
        <v>99</v>
      </c>
      <c r="C2" s="5">
        <v>79</v>
      </c>
      <c r="D2" s="5">
        <v>30</v>
      </c>
      <c r="E2" s="5">
        <v>0</v>
      </c>
      <c r="F2" s="5">
        <v>3</v>
      </c>
      <c r="G2" s="5">
        <v>7</v>
      </c>
      <c r="H2" s="5">
        <v>5</v>
      </c>
      <c r="I2" s="5"/>
      <c r="J2" s="5"/>
      <c r="K2" s="5">
        <v>17.399999999999999</v>
      </c>
      <c r="L2" s="5">
        <v>20</v>
      </c>
      <c r="M2" s="5">
        <v>1</v>
      </c>
      <c r="N2" s="6"/>
    </row>
    <row r="3" spans="1:15" ht="12.75" x14ac:dyDescent="0.2">
      <c r="A3" s="4" t="s">
        <v>14</v>
      </c>
      <c r="B3" s="5">
        <v>91</v>
      </c>
      <c r="C3" s="5">
        <v>77</v>
      </c>
      <c r="D3" s="5">
        <v>32</v>
      </c>
      <c r="E3" s="5">
        <v>0</v>
      </c>
      <c r="F3" s="5">
        <v>4</v>
      </c>
      <c r="G3" s="5">
        <v>9</v>
      </c>
      <c r="H3" s="5">
        <v>3</v>
      </c>
      <c r="I3" s="5"/>
      <c r="J3" s="5"/>
      <c r="K3" s="5">
        <v>12.2</v>
      </c>
      <c r="L3" s="5">
        <v>14</v>
      </c>
      <c r="M3" s="5">
        <v>1</v>
      </c>
      <c r="N3" s="6"/>
    </row>
    <row r="4" spans="1:15" ht="12.75" x14ac:dyDescent="0.2">
      <c r="A4" s="4" t="s">
        <v>15</v>
      </c>
      <c r="B4" s="5">
        <v>109</v>
      </c>
      <c r="C4" s="5">
        <v>91</v>
      </c>
      <c r="D4" s="5">
        <v>23</v>
      </c>
      <c r="E4" s="5">
        <v>0</v>
      </c>
      <c r="F4" s="5">
        <v>3</v>
      </c>
      <c r="G4" s="5">
        <v>4</v>
      </c>
      <c r="H4" s="5">
        <v>5</v>
      </c>
      <c r="I4" s="5"/>
      <c r="J4" s="5"/>
      <c r="K4" s="5">
        <v>15.9</v>
      </c>
      <c r="L4" s="5">
        <v>18</v>
      </c>
      <c r="M4" s="5">
        <v>1</v>
      </c>
      <c r="N4" s="6"/>
    </row>
    <row r="5" spans="1:15" ht="12.75" x14ac:dyDescent="0.2">
      <c r="A5" s="4" t="s">
        <v>16</v>
      </c>
      <c r="B5" s="5">
        <v>109</v>
      </c>
      <c r="C5" s="5">
        <v>77</v>
      </c>
      <c r="D5" s="5">
        <v>33</v>
      </c>
      <c r="E5" s="5">
        <v>0</v>
      </c>
      <c r="F5" s="5">
        <v>0</v>
      </c>
      <c r="G5" s="5">
        <v>5</v>
      </c>
      <c r="H5" s="5">
        <v>8</v>
      </c>
      <c r="I5" s="5"/>
      <c r="J5" s="5"/>
      <c r="K5" s="5">
        <v>27</v>
      </c>
      <c r="L5" s="5">
        <v>32</v>
      </c>
      <c r="M5" s="5">
        <v>3</v>
      </c>
      <c r="N5" s="6"/>
    </row>
    <row r="6" spans="1:15" ht="15" x14ac:dyDescent="0.25">
      <c r="A6" s="4" t="s">
        <v>17</v>
      </c>
      <c r="B6" s="5">
        <v>106</v>
      </c>
      <c r="C6" s="5">
        <v>84</v>
      </c>
      <c r="D6" s="5">
        <v>23</v>
      </c>
      <c r="E6" s="5">
        <v>0</v>
      </c>
      <c r="F6" s="5">
        <v>2</v>
      </c>
      <c r="G6" s="5">
        <v>5</v>
      </c>
      <c r="H6" s="5">
        <v>3</v>
      </c>
      <c r="I6" s="8"/>
      <c r="J6" s="8" t="s">
        <v>31</v>
      </c>
      <c r="K6" s="5">
        <v>18.8</v>
      </c>
      <c r="L6" s="5">
        <v>22</v>
      </c>
      <c r="M6" s="5">
        <v>3</v>
      </c>
      <c r="N6" s="6"/>
    </row>
    <row r="7" spans="1:15" ht="12.75" x14ac:dyDescent="0.2">
      <c r="A7" s="4" t="s">
        <v>18</v>
      </c>
      <c r="B7" s="5">
        <v>119</v>
      </c>
      <c r="C7" s="5">
        <v>97</v>
      </c>
      <c r="D7" s="5">
        <v>18</v>
      </c>
      <c r="E7" s="5">
        <v>0</v>
      </c>
      <c r="F7" s="5">
        <v>0</v>
      </c>
      <c r="G7" s="5">
        <v>4</v>
      </c>
      <c r="H7" s="5">
        <v>7</v>
      </c>
      <c r="I7" s="5"/>
      <c r="J7" s="5"/>
      <c r="K7" s="5" t="s">
        <v>32</v>
      </c>
      <c r="L7" s="5">
        <v>22</v>
      </c>
      <c r="M7" s="5">
        <v>2</v>
      </c>
      <c r="N7" s="6"/>
    </row>
    <row r="8" spans="1:15" ht="12.75" x14ac:dyDescent="0.2">
      <c r="A8" s="4" t="s">
        <v>19</v>
      </c>
      <c r="B8" s="5">
        <v>108</v>
      </c>
      <c r="C8" s="5">
        <v>87</v>
      </c>
      <c r="D8" s="5">
        <v>28</v>
      </c>
      <c r="E8" s="5">
        <v>0</v>
      </c>
      <c r="F8" s="5">
        <v>1</v>
      </c>
      <c r="G8" s="5">
        <v>8</v>
      </c>
      <c r="H8" s="5">
        <v>5</v>
      </c>
      <c r="I8" s="5"/>
      <c r="J8" s="5"/>
      <c r="K8" s="5">
        <v>17.7</v>
      </c>
      <c r="L8" s="5">
        <v>21</v>
      </c>
      <c r="M8" s="5">
        <v>3</v>
      </c>
      <c r="N8" s="6"/>
    </row>
    <row r="9" spans="1:15" ht="15" x14ac:dyDescent="0.25">
      <c r="A9" s="4" t="s">
        <v>20</v>
      </c>
      <c r="B9" s="5">
        <v>121</v>
      </c>
      <c r="C9" s="5">
        <v>99</v>
      </c>
      <c r="D9" s="5">
        <v>16</v>
      </c>
      <c r="E9" s="5">
        <v>0</v>
      </c>
      <c r="F9" s="5">
        <v>0</v>
      </c>
      <c r="G9" s="5">
        <v>3</v>
      </c>
      <c r="H9" s="5">
        <v>5</v>
      </c>
      <c r="I9" s="8"/>
      <c r="J9" s="5"/>
      <c r="K9" s="5">
        <v>18.7</v>
      </c>
      <c r="L9" s="5">
        <v>22</v>
      </c>
      <c r="M9" s="5">
        <v>1</v>
      </c>
      <c r="N9" s="6"/>
    </row>
    <row r="10" spans="1:15" ht="12.75" x14ac:dyDescent="0.2">
      <c r="A10" s="4" t="s">
        <v>21</v>
      </c>
      <c r="B10" s="5">
        <v>99</v>
      </c>
      <c r="C10" s="5">
        <v>83</v>
      </c>
      <c r="D10" s="5">
        <v>28</v>
      </c>
      <c r="E10" s="5">
        <v>0</v>
      </c>
      <c r="F10" s="5">
        <v>5</v>
      </c>
      <c r="G10" s="5">
        <v>5</v>
      </c>
      <c r="H10" s="5">
        <v>5</v>
      </c>
      <c r="I10" s="5"/>
      <c r="J10" s="5"/>
      <c r="K10" s="5">
        <v>13.7</v>
      </c>
      <c r="L10" s="5">
        <v>16</v>
      </c>
      <c r="M10" s="5">
        <v>2</v>
      </c>
      <c r="N10" s="6"/>
    </row>
    <row r="11" spans="1:15" ht="12.75" x14ac:dyDescent="0.2">
      <c r="A11" s="4" t="s">
        <v>22</v>
      </c>
      <c r="B11" s="5">
        <v>93</v>
      </c>
      <c r="C11" s="5">
        <v>81</v>
      </c>
      <c r="D11" s="5">
        <v>27</v>
      </c>
      <c r="E11" s="5">
        <v>1</v>
      </c>
      <c r="F11" s="5">
        <v>4</v>
      </c>
      <c r="G11" s="5">
        <v>5</v>
      </c>
      <c r="H11" s="5">
        <v>7</v>
      </c>
      <c r="I11" s="5"/>
      <c r="J11" s="5"/>
      <c r="K11" s="5">
        <v>10.8</v>
      </c>
      <c r="L11" s="5">
        <v>12</v>
      </c>
      <c r="M11" s="5">
        <v>2</v>
      </c>
      <c r="N11" s="6"/>
    </row>
    <row r="12" spans="1:15" ht="12.75" x14ac:dyDescent="0.2">
      <c r="A12" s="4" t="s">
        <v>23</v>
      </c>
      <c r="B12" s="5">
        <v>110</v>
      </c>
      <c r="C12" s="5">
        <v>92</v>
      </c>
      <c r="D12" s="5">
        <v>23</v>
      </c>
      <c r="E12" s="5">
        <v>0</v>
      </c>
      <c r="F12" s="5">
        <v>4</v>
      </c>
      <c r="G12" s="5">
        <v>3</v>
      </c>
      <c r="H12" s="5">
        <v>5</v>
      </c>
      <c r="I12" s="5"/>
      <c r="J12" s="5"/>
      <c r="K12" s="5">
        <v>15.7</v>
      </c>
      <c r="L12" s="5">
        <v>18</v>
      </c>
      <c r="M12" s="5">
        <v>2</v>
      </c>
      <c r="N12" s="9"/>
      <c r="O12" s="10"/>
    </row>
    <row r="13" spans="1:15" ht="12.75" x14ac:dyDescent="0.2">
      <c r="A13" s="4" t="s">
        <v>24</v>
      </c>
      <c r="B13" s="5">
        <v>100</v>
      </c>
      <c r="C13" s="5">
        <v>89</v>
      </c>
      <c r="D13" s="5">
        <v>22</v>
      </c>
      <c r="E13" s="5">
        <v>0</v>
      </c>
      <c r="F13" s="5">
        <v>2</v>
      </c>
      <c r="G13" s="5">
        <v>9</v>
      </c>
      <c r="H13" s="5">
        <v>4</v>
      </c>
      <c r="I13" s="5" t="s">
        <v>31</v>
      </c>
      <c r="J13" s="5"/>
      <c r="K13" s="5">
        <v>9.9</v>
      </c>
      <c r="L13" s="5">
        <v>11</v>
      </c>
      <c r="M13" s="5">
        <v>3</v>
      </c>
      <c r="N13" s="6"/>
    </row>
    <row r="14" spans="1:15" ht="12.75" x14ac:dyDescent="0.2"/>
    <row r="15" spans="1:15" ht="12.75" x14ac:dyDescent="0.2"/>
    <row r="16" spans="1:15" ht="12.75" x14ac:dyDescent="0.2"/>
    <row r="17" spans="1:14" s="3" customFormat="1" ht="12.75" x14ac:dyDescent="0.2">
      <c r="A17" s="1" t="s">
        <v>25</v>
      </c>
      <c r="B17" s="2" t="s">
        <v>26</v>
      </c>
      <c r="C17" s="2" t="s">
        <v>2</v>
      </c>
      <c r="D17" s="2" t="s">
        <v>3</v>
      </c>
      <c r="E17" s="2" t="s">
        <v>4</v>
      </c>
      <c r="F17" s="2" t="s">
        <v>5</v>
      </c>
      <c r="G17" s="2" t="s">
        <v>6</v>
      </c>
      <c r="H17" s="2" t="s">
        <v>7</v>
      </c>
      <c r="I17" s="2" t="s">
        <v>8</v>
      </c>
      <c r="J17" s="12" t="s">
        <v>9</v>
      </c>
      <c r="K17" s="12" t="s">
        <v>27</v>
      </c>
      <c r="L17" s="12" t="s">
        <v>28</v>
      </c>
      <c r="M17" s="2" t="s">
        <v>29</v>
      </c>
      <c r="N17" s="1"/>
    </row>
    <row r="18" spans="1:14" ht="12.75" x14ac:dyDescent="0.2">
      <c r="A18" s="4" t="s">
        <v>13</v>
      </c>
      <c r="B18" s="5">
        <v>0</v>
      </c>
      <c r="C18" s="5">
        <v>10</v>
      </c>
      <c r="D18" s="5">
        <v>10</v>
      </c>
      <c r="E18" s="5">
        <v>6</v>
      </c>
      <c r="F18" s="5">
        <v>7.5</v>
      </c>
      <c r="G18" s="5">
        <v>9</v>
      </c>
      <c r="H18" s="5">
        <v>6.5</v>
      </c>
      <c r="I18" s="5"/>
      <c r="J18" s="5"/>
      <c r="K18" s="5">
        <f>SUM(B18:J18)</f>
        <v>49</v>
      </c>
      <c r="L18" s="5">
        <v>4</v>
      </c>
      <c r="M18" s="5">
        <f>K18</f>
        <v>49</v>
      </c>
      <c r="N18" s="6"/>
    </row>
    <row r="19" spans="1:14" ht="12.75" x14ac:dyDescent="0.2">
      <c r="A19" s="4" t="s">
        <v>14</v>
      </c>
      <c r="B19" s="5">
        <v>0</v>
      </c>
      <c r="C19" s="5">
        <v>11.5</v>
      </c>
      <c r="D19" s="5">
        <v>11</v>
      </c>
      <c r="E19" s="5">
        <v>6</v>
      </c>
      <c r="F19" s="5">
        <v>10</v>
      </c>
      <c r="G19" s="5">
        <v>11.5</v>
      </c>
      <c r="H19" s="5">
        <v>1.5</v>
      </c>
      <c r="I19" s="5"/>
      <c r="J19" s="5"/>
      <c r="K19" s="5">
        <f t="shared" ref="K19:K29" si="0">SUM(B19:J19)</f>
        <v>51.5</v>
      </c>
      <c r="L19" s="5">
        <v>2</v>
      </c>
      <c r="M19" s="5">
        <f t="shared" ref="M19:M29" si="1">K19</f>
        <v>51.5</v>
      </c>
      <c r="N19" s="6"/>
    </row>
    <row r="20" spans="1:14" ht="12.75" x14ac:dyDescent="0.2">
      <c r="A20" s="4" t="s">
        <v>15</v>
      </c>
      <c r="B20" s="5">
        <v>0</v>
      </c>
      <c r="C20" s="5">
        <v>4</v>
      </c>
      <c r="D20" s="5">
        <v>5</v>
      </c>
      <c r="E20" s="5">
        <v>6</v>
      </c>
      <c r="F20" s="5">
        <v>7.5</v>
      </c>
      <c r="G20" s="5">
        <v>3.5</v>
      </c>
      <c r="H20" s="5">
        <v>6.5</v>
      </c>
      <c r="I20" s="5"/>
      <c r="J20" s="5"/>
      <c r="K20" s="5">
        <f t="shared" si="0"/>
        <v>32.5</v>
      </c>
      <c r="L20" s="5">
        <v>9</v>
      </c>
      <c r="M20" s="5">
        <f t="shared" si="1"/>
        <v>32.5</v>
      </c>
      <c r="N20" s="6"/>
    </row>
    <row r="21" spans="1:14" ht="12.75" x14ac:dyDescent="0.2">
      <c r="A21" s="4" t="s">
        <v>16</v>
      </c>
      <c r="B21" s="5">
        <v>0</v>
      </c>
      <c r="C21" s="5">
        <v>11.5</v>
      </c>
      <c r="D21" s="5">
        <v>12</v>
      </c>
      <c r="E21" s="5">
        <v>6</v>
      </c>
      <c r="F21" s="5">
        <v>2</v>
      </c>
      <c r="G21" s="5">
        <v>6.5</v>
      </c>
      <c r="H21" s="5">
        <v>12</v>
      </c>
      <c r="I21" s="5"/>
      <c r="J21" s="5"/>
      <c r="K21" s="5">
        <f t="shared" si="0"/>
        <v>50</v>
      </c>
      <c r="L21" s="5">
        <v>3</v>
      </c>
      <c r="M21" s="5">
        <f t="shared" si="1"/>
        <v>50</v>
      </c>
      <c r="N21" s="6"/>
    </row>
    <row r="22" spans="1:14" ht="12.75" x14ac:dyDescent="0.2">
      <c r="A22" s="4" t="s">
        <v>17</v>
      </c>
      <c r="B22" s="5">
        <v>0</v>
      </c>
      <c r="C22" s="5">
        <v>7</v>
      </c>
      <c r="D22" s="5">
        <v>5</v>
      </c>
      <c r="E22" s="5">
        <v>6</v>
      </c>
      <c r="F22" s="5">
        <v>5.5</v>
      </c>
      <c r="G22" s="5">
        <v>6.5</v>
      </c>
      <c r="H22" s="5">
        <v>1.5</v>
      </c>
      <c r="I22" s="5"/>
      <c r="J22" s="5">
        <v>2</v>
      </c>
      <c r="K22" s="5">
        <f t="shared" si="0"/>
        <v>33.5</v>
      </c>
      <c r="L22" s="5">
        <v>8</v>
      </c>
      <c r="M22" s="5">
        <f t="shared" si="1"/>
        <v>33.5</v>
      </c>
      <c r="N22" s="6"/>
    </row>
    <row r="23" spans="1:14" ht="12.75" x14ac:dyDescent="0.2">
      <c r="A23" s="4" t="s">
        <v>18</v>
      </c>
      <c r="B23" s="5">
        <v>0</v>
      </c>
      <c r="C23" s="5">
        <v>2</v>
      </c>
      <c r="D23" s="5">
        <v>2</v>
      </c>
      <c r="E23" s="5">
        <v>6</v>
      </c>
      <c r="F23" s="5">
        <v>2</v>
      </c>
      <c r="G23" s="5">
        <v>3.5</v>
      </c>
      <c r="H23" s="5">
        <v>10.5</v>
      </c>
      <c r="I23" s="5"/>
      <c r="J23" s="5"/>
      <c r="K23" s="5">
        <f t="shared" si="0"/>
        <v>26</v>
      </c>
      <c r="L23" s="5">
        <v>11</v>
      </c>
      <c r="M23" s="5">
        <f t="shared" si="1"/>
        <v>26</v>
      </c>
      <c r="N23" s="6"/>
    </row>
    <row r="24" spans="1:14" ht="12.75" x14ac:dyDescent="0.2">
      <c r="A24" s="4" t="s">
        <v>19</v>
      </c>
      <c r="B24" s="5">
        <v>0</v>
      </c>
      <c r="C24" s="5">
        <v>6</v>
      </c>
      <c r="D24" s="5">
        <v>8.5</v>
      </c>
      <c r="E24" s="5">
        <v>6</v>
      </c>
      <c r="F24" s="5">
        <v>4</v>
      </c>
      <c r="G24" s="5">
        <v>10</v>
      </c>
      <c r="H24" s="5">
        <v>6.5</v>
      </c>
      <c r="I24" s="5"/>
      <c r="J24" s="5"/>
      <c r="K24" s="5">
        <f t="shared" si="0"/>
        <v>41</v>
      </c>
      <c r="L24" s="5">
        <v>6</v>
      </c>
      <c r="M24" s="5">
        <f t="shared" si="1"/>
        <v>41</v>
      </c>
      <c r="N24" s="6"/>
    </row>
    <row r="25" spans="1:14" ht="12.75" x14ac:dyDescent="0.2">
      <c r="A25" s="4" t="s">
        <v>20</v>
      </c>
      <c r="B25" s="5">
        <v>0</v>
      </c>
      <c r="C25" s="5">
        <v>1</v>
      </c>
      <c r="D25" s="5">
        <v>1</v>
      </c>
      <c r="E25" s="5">
        <v>6</v>
      </c>
      <c r="F25" s="5">
        <v>2</v>
      </c>
      <c r="G25" s="5">
        <v>1.5</v>
      </c>
      <c r="H25" s="5">
        <v>6.5</v>
      </c>
      <c r="I25" s="5"/>
      <c r="J25" s="5"/>
      <c r="K25" s="5">
        <f t="shared" si="0"/>
        <v>18</v>
      </c>
      <c r="L25" s="5">
        <v>12</v>
      </c>
      <c r="M25" s="5">
        <f t="shared" si="1"/>
        <v>18</v>
      </c>
      <c r="N25" s="6"/>
    </row>
    <row r="26" spans="1:14" ht="12.75" x14ac:dyDescent="0.2">
      <c r="A26" s="4" t="s">
        <v>21</v>
      </c>
      <c r="B26" s="5">
        <v>0</v>
      </c>
      <c r="C26" s="5">
        <v>8</v>
      </c>
      <c r="D26" s="5">
        <v>8.5</v>
      </c>
      <c r="E26" s="5">
        <v>6</v>
      </c>
      <c r="F26" s="5">
        <v>12</v>
      </c>
      <c r="G26" s="5">
        <v>6.5</v>
      </c>
      <c r="H26" s="5">
        <v>6.5</v>
      </c>
      <c r="I26" s="5"/>
      <c r="J26" s="5"/>
      <c r="K26" s="5">
        <f t="shared" si="0"/>
        <v>47.5</v>
      </c>
      <c r="L26" s="5">
        <v>5</v>
      </c>
      <c r="M26" s="5">
        <f t="shared" si="1"/>
        <v>47.5</v>
      </c>
      <c r="N26" s="6"/>
    </row>
    <row r="27" spans="1:14" ht="12.75" x14ac:dyDescent="0.2">
      <c r="A27" s="4" t="s">
        <v>22</v>
      </c>
      <c r="B27" s="5">
        <v>0</v>
      </c>
      <c r="C27" s="5">
        <v>9</v>
      </c>
      <c r="D27" s="5">
        <v>7</v>
      </c>
      <c r="E27" s="5">
        <v>12</v>
      </c>
      <c r="F27" s="5">
        <v>10</v>
      </c>
      <c r="G27" s="5">
        <v>6.5</v>
      </c>
      <c r="H27" s="5">
        <v>10.5</v>
      </c>
      <c r="I27" s="5"/>
      <c r="J27" s="5"/>
      <c r="K27" s="5">
        <f t="shared" si="0"/>
        <v>55</v>
      </c>
      <c r="L27" s="5">
        <v>1</v>
      </c>
      <c r="M27" s="5">
        <f t="shared" si="1"/>
        <v>55</v>
      </c>
      <c r="N27" s="6"/>
    </row>
    <row r="28" spans="1:14" ht="12.75" x14ac:dyDescent="0.2">
      <c r="A28" s="4" t="s">
        <v>23</v>
      </c>
      <c r="B28" s="5">
        <v>0</v>
      </c>
      <c r="C28" s="5">
        <v>3</v>
      </c>
      <c r="D28" s="5">
        <v>5</v>
      </c>
      <c r="E28" s="5">
        <v>6</v>
      </c>
      <c r="F28" s="5">
        <v>10</v>
      </c>
      <c r="G28" s="5">
        <v>1.5</v>
      </c>
      <c r="H28" s="5">
        <v>6.5</v>
      </c>
      <c r="I28" s="5"/>
      <c r="J28" s="5"/>
      <c r="K28" s="5">
        <f t="shared" si="0"/>
        <v>32</v>
      </c>
      <c r="L28" s="5">
        <v>10</v>
      </c>
      <c r="M28" s="5">
        <f t="shared" si="1"/>
        <v>32</v>
      </c>
      <c r="N28" s="6"/>
    </row>
    <row r="29" spans="1:14" ht="12.75" x14ac:dyDescent="0.2">
      <c r="A29" s="4" t="s">
        <v>24</v>
      </c>
      <c r="B29" s="5">
        <v>0</v>
      </c>
      <c r="C29" s="5">
        <v>5</v>
      </c>
      <c r="D29" s="5">
        <v>3</v>
      </c>
      <c r="E29" s="5">
        <v>6</v>
      </c>
      <c r="F29" s="5">
        <v>5.5</v>
      </c>
      <c r="G29" s="5">
        <v>11.5</v>
      </c>
      <c r="H29" s="5">
        <v>3</v>
      </c>
      <c r="I29" s="5">
        <v>2</v>
      </c>
      <c r="J29" s="5"/>
      <c r="K29" s="5">
        <f t="shared" si="0"/>
        <v>36</v>
      </c>
      <c r="L29" s="5">
        <v>7</v>
      </c>
      <c r="M29" s="5">
        <f t="shared" si="1"/>
        <v>36</v>
      </c>
      <c r="N29" s="6"/>
    </row>
    <row r="31" spans="1:14" ht="15.75" customHeight="1" x14ac:dyDescent="0.2">
      <c r="A31" s="3" t="s">
        <v>27</v>
      </c>
      <c r="B31" s="11">
        <f>SUM(B18:B29)</f>
        <v>0</v>
      </c>
      <c r="C31" s="11">
        <f t="shared" ref="C31:K31" si="2">SUM(C18:C29)</f>
        <v>78</v>
      </c>
      <c r="D31" s="11">
        <f t="shared" si="2"/>
        <v>78</v>
      </c>
      <c r="E31" s="11">
        <f t="shared" si="2"/>
        <v>78</v>
      </c>
      <c r="F31" s="11">
        <f t="shared" si="2"/>
        <v>78</v>
      </c>
      <c r="G31" s="11">
        <f t="shared" si="2"/>
        <v>78</v>
      </c>
      <c r="H31" s="11">
        <f t="shared" si="2"/>
        <v>78</v>
      </c>
      <c r="I31" s="11">
        <f t="shared" si="2"/>
        <v>2</v>
      </c>
      <c r="J31" s="11">
        <f t="shared" si="2"/>
        <v>2</v>
      </c>
      <c r="K31" s="11">
        <f t="shared" si="2"/>
        <v>472</v>
      </c>
      <c r="M31" s="11">
        <f>SUM(M18:M29)</f>
        <v>472</v>
      </c>
    </row>
    <row r="32" spans="1:14" ht="15.75" customHeight="1" x14ac:dyDescent="0.2">
      <c r="B32" s="11">
        <v>0</v>
      </c>
      <c r="C32" s="11">
        <v>78</v>
      </c>
      <c r="D32" s="11">
        <v>78</v>
      </c>
      <c r="E32" s="11">
        <v>78</v>
      </c>
      <c r="F32" s="11">
        <v>78</v>
      </c>
      <c r="G32" s="11">
        <v>78</v>
      </c>
      <c r="H32" s="11">
        <v>78</v>
      </c>
      <c r="I32" s="11">
        <v>2</v>
      </c>
      <c r="J32" s="11">
        <v>2</v>
      </c>
      <c r="K32" s="11">
        <f>SUM(B32:J32)</f>
        <v>472</v>
      </c>
      <c r="M32" s="11">
        <v>472</v>
      </c>
    </row>
    <row r="33" spans="1:13" ht="15.75" customHeight="1" x14ac:dyDescent="0.2">
      <c r="A33" s="3" t="s">
        <v>30</v>
      </c>
      <c r="B33" s="11">
        <f>B31-B32</f>
        <v>0</v>
      </c>
      <c r="C33" s="11">
        <f t="shared" ref="C33:K33" si="3">C31-C32</f>
        <v>0</v>
      </c>
      <c r="D33" s="11">
        <f t="shared" si="3"/>
        <v>0</v>
      </c>
      <c r="E33" s="11">
        <f t="shared" si="3"/>
        <v>0</v>
      </c>
      <c r="F33" s="11">
        <f t="shared" si="3"/>
        <v>0</v>
      </c>
      <c r="G33" s="11">
        <f t="shared" si="3"/>
        <v>0</v>
      </c>
      <c r="H33" s="11">
        <f t="shared" si="3"/>
        <v>0</v>
      </c>
      <c r="I33" s="11">
        <f t="shared" si="3"/>
        <v>0</v>
      </c>
      <c r="J33" s="11">
        <f t="shared" si="3"/>
        <v>0</v>
      </c>
      <c r="K33" s="11">
        <f t="shared" si="3"/>
        <v>0</v>
      </c>
      <c r="M33" s="11">
        <f>M31-M32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&amp;L&amp;"-,Vet"&amp;14Golfaholics Spain 2019&amp;C&amp;"-,Vet"&amp;14Datum: 11-11-2019&amp;R&amp;"-,Vet"&amp;14Baan: Torrequebrada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D1BA5-DB1D-4913-9324-4412E6674CC4}">
  <dimension ref="A1:O33"/>
  <sheetViews>
    <sheetView view="pageLayout" zoomScaleNormal="100" workbookViewId="0">
      <selection activeCell="M32" sqref="M32"/>
    </sheetView>
  </sheetViews>
  <sheetFormatPr defaultColWidth="18.28515625" defaultRowHeight="15.75" customHeight="1" x14ac:dyDescent="0.2"/>
  <cols>
    <col min="1" max="1" width="13.7109375" style="3" customWidth="1"/>
    <col min="2" max="2" width="8" style="11" customWidth="1"/>
    <col min="3" max="3" width="7.7109375" style="11" customWidth="1"/>
    <col min="4" max="4" width="12.42578125" style="11" customWidth="1"/>
    <col min="5" max="7" width="7.7109375" style="11" customWidth="1"/>
    <col min="8" max="8" width="10.28515625" style="11" customWidth="1"/>
    <col min="9" max="9" width="8.7109375" style="11" customWidth="1"/>
    <col min="10" max="11" width="7.7109375" style="11" customWidth="1"/>
    <col min="12" max="12" width="9.42578125" style="11" customWidth="1"/>
    <col min="13" max="13" width="9.7109375" style="11" customWidth="1"/>
    <col min="14" max="14" width="4" style="7" customWidth="1"/>
    <col min="15" max="16384" width="18.28515625" style="7"/>
  </cols>
  <sheetData>
    <row r="1" spans="1:15" s="3" customFormat="1" ht="12.7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5" ht="12.75" x14ac:dyDescent="0.2">
      <c r="A2" s="4" t="s">
        <v>13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15" ht="12.75" x14ac:dyDescent="0.2">
      <c r="A3" s="4" t="s">
        <v>14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15" ht="12.75" x14ac:dyDescent="0.2">
      <c r="A4" s="4" t="s">
        <v>15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</row>
    <row r="5" spans="1:15" ht="12.75" x14ac:dyDescent="0.2">
      <c r="A5" s="4" t="s">
        <v>16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1:15" ht="15" x14ac:dyDescent="0.25">
      <c r="A6" s="4" t="s">
        <v>17</v>
      </c>
      <c r="B6" s="5"/>
      <c r="C6" s="5"/>
      <c r="D6" s="5"/>
      <c r="E6" s="5"/>
      <c r="F6" s="5"/>
      <c r="G6" s="5"/>
      <c r="H6" s="5"/>
      <c r="I6" s="8"/>
      <c r="J6" s="8"/>
      <c r="K6" s="5"/>
      <c r="L6" s="5"/>
      <c r="M6" s="5"/>
      <c r="N6" s="6"/>
    </row>
    <row r="7" spans="1:15" ht="12.75" x14ac:dyDescent="0.2">
      <c r="A7" s="4" t="s">
        <v>18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</row>
    <row r="8" spans="1:15" ht="12.75" x14ac:dyDescent="0.2">
      <c r="A8" s="4" t="s">
        <v>19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/>
    </row>
    <row r="9" spans="1:15" ht="15" x14ac:dyDescent="0.25">
      <c r="A9" s="4" t="s">
        <v>20</v>
      </c>
      <c r="B9" s="5"/>
      <c r="C9" s="5"/>
      <c r="D9" s="5"/>
      <c r="E9" s="5"/>
      <c r="F9" s="5"/>
      <c r="G9" s="5"/>
      <c r="H9" s="5"/>
      <c r="I9" s="8"/>
      <c r="J9" s="5"/>
      <c r="K9" s="5"/>
      <c r="L9" s="5"/>
      <c r="M9" s="5"/>
      <c r="N9" s="6"/>
    </row>
    <row r="10" spans="1:15" ht="12.75" x14ac:dyDescent="0.2">
      <c r="A10" s="4" t="s">
        <v>21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6"/>
    </row>
    <row r="11" spans="1:15" ht="12.75" x14ac:dyDescent="0.2">
      <c r="A11" s="4" t="s">
        <v>22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6"/>
    </row>
    <row r="12" spans="1:15" ht="12.75" x14ac:dyDescent="0.2">
      <c r="A12" s="4" t="s">
        <v>23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9"/>
      <c r="O12" s="10"/>
    </row>
    <row r="13" spans="1:15" ht="12.75" x14ac:dyDescent="0.2">
      <c r="A13" s="4" t="s">
        <v>24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6"/>
    </row>
    <row r="14" spans="1:15" ht="12.75" x14ac:dyDescent="0.2"/>
    <row r="15" spans="1:15" ht="12.75" x14ac:dyDescent="0.2"/>
    <row r="16" spans="1:15" ht="12.75" x14ac:dyDescent="0.2"/>
    <row r="17" spans="1:14" s="3" customFormat="1" ht="12.75" x14ac:dyDescent="0.2">
      <c r="A17" s="1" t="s">
        <v>25</v>
      </c>
      <c r="B17" s="2" t="s">
        <v>26</v>
      </c>
      <c r="C17" s="2" t="s">
        <v>2</v>
      </c>
      <c r="D17" s="2" t="s">
        <v>3</v>
      </c>
      <c r="E17" s="2" t="s">
        <v>4</v>
      </c>
      <c r="F17" s="2" t="s">
        <v>5</v>
      </c>
      <c r="G17" s="2" t="s">
        <v>6</v>
      </c>
      <c r="H17" s="2" t="s">
        <v>7</v>
      </c>
      <c r="I17" s="2" t="s">
        <v>8</v>
      </c>
      <c r="J17" s="12" t="s">
        <v>9</v>
      </c>
      <c r="K17" s="12" t="s">
        <v>27</v>
      </c>
      <c r="L17" s="12" t="s">
        <v>28</v>
      </c>
      <c r="M17" s="2" t="s">
        <v>29</v>
      </c>
      <c r="N17" s="1"/>
    </row>
    <row r="18" spans="1:14" ht="12.75" x14ac:dyDescent="0.2">
      <c r="A18" s="4" t="s">
        <v>13</v>
      </c>
      <c r="B18" s="5"/>
      <c r="C18" s="5"/>
      <c r="D18" s="5"/>
      <c r="E18" s="5"/>
      <c r="F18" s="5"/>
      <c r="G18" s="5"/>
      <c r="H18" s="5"/>
      <c r="I18" s="5"/>
      <c r="J18" s="5"/>
      <c r="K18" s="5">
        <f>SUM(B18:J18)</f>
        <v>0</v>
      </c>
      <c r="L18" s="5"/>
      <c r="M18" s="5">
        <f>Blad1!M18+Blad2!K18</f>
        <v>49</v>
      </c>
      <c r="N18" s="6"/>
    </row>
    <row r="19" spans="1:14" ht="12.75" x14ac:dyDescent="0.2">
      <c r="A19" s="4" t="s">
        <v>14</v>
      </c>
      <c r="B19" s="5"/>
      <c r="C19" s="5"/>
      <c r="D19" s="5"/>
      <c r="E19" s="5"/>
      <c r="F19" s="5"/>
      <c r="G19" s="5"/>
      <c r="H19" s="5"/>
      <c r="I19" s="5"/>
      <c r="J19" s="5"/>
      <c r="K19" s="5">
        <f t="shared" ref="K19:K29" si="0">SUM(B19:J19)</f>
        <v>0</v>
      </c>
      <c r="L19" s="5"/>
      <c r="M19" s="5">
        <f>Blad1!M19+Blad2!K19</f>
        <v>51.5</v>
      </c>
      <c r="N19" s="6"/>
    </row>
    <row r="20" spans="1:14" ht="12.75" x14ac:dyDescent="0.2">
      <c r="A20" s="4" t="s">
        <v>15</v>
      </c>
      <c r="B20" s="5"/>
      <c r="C20" s="5"/>
      <c r="D20" s="5"/>
      <c r="E20" s="5"/>
      <c r="F20" s="5"/>
      <c r="G20" s="5"/>
      <c r="H20" s="5"/>
      <c r="I20" s="5"/>
      <c r="J20" s="5"/>
      <c r="K20" s="5">
        <f t="shared" si="0"/>
        <v>0</v>
      </c>
      <c r="L20" s="5"/>
      <c r="M20" s="5">
        <f>Blad1!M20+Blad2!K20</f>
        <v>32.5</v>
      </c>
      <c r="N20" s="6"/>
    </row>
    <row r="21" spans="1:14" ht="12.75" x14ac:dyDescent="0.2">
      <c r="A21" s="4" t="s">
        <v>16</v>
      </c>
      <c r="B21" s="5"/>
      <c r="C21" s="5"/>
      <c r="D21" s="5"/>
      <c r="E21" s="5"/>
      <c r="F21" s="5"/>
      <c r="G21" s="5"/>
      <c r="H21" s="5"/>
      <c r="I21" s="5"/>
      <c r="J21" s="5"/>
      <c r="K21" s="5">
        <f t="shared" si="0"/>
        <v>0</v>
      </c>
      <c r="L21" s="5"/>
      <c r="M21" s="5">
        <f>Blad1!M21+Blad2!K21</f>
        <v>50</v>
      </c>
      <c r="N21" s="6"/>
    </row>
    <row r="22" spans="1:14" ht="12.75" x14ac:dyDescent="0.2">
      <c r="A22" s="4" t="s">
        <v>17</v>
      </c>
      <c r="B22" s="5"/>
      <c r="C22" s="5"/>
      <c r="D22" s="5"/>
      <c r="E22" s="5"/>
      <c r="F22" s="5"/>
      <c r="G22" s="5"/>
      <c r="H22" s="5"/>
      <c r="I22" s="5"/>
      <c r="J22" s="5"/>
      <c r="K22" s="5">
        <f t="shared" si="0"/>
        <v>0</v>
      </c>
      <c r="L22" s="5"/>
      <c r="M22" s="5">
        <f>Blad1!M22+Blad2!K22</f>
        <v>33.5</v>
      </c>
      <c r="N22" s="6"/>
    </row>
    <row r="23" spans="1:14" ht="12.75" x14ac:dyDescent="0.2">
      <c r="A23" s="4" t="s">
        <v>18</v>
      </c>
      <c r="B23" s="5"/>
      <c r="C23" s="5"/>
      <c r="D23" s="5"/>
      <c r="E23" s="5"/>
      <c r="F23" s="5"/>
      <c r="G23" s="5"/>
      <c r="H23" s="5"/>
      <c r="I23" s="5"/>
      <c r="J23" s="5"/>
      <c r="K23" s="5">
        <f t="shared" si="0"/>
        <v>0</v>
      </c>
      <c r="L23" s="5"/>
      <c r="M23" s="5">
        <f>Blad1!M23+Blad2!K23</f>
        <v>26</v>
      </c>
      <c r="N23" s="6"/>
    </row>
    <row r="24" spans="1:14" ht="12.75" x14ac:dyDescent="0.2">
      <c r="A24" s="4" t="s">
        <v>19</v>
      </c>
      <c r="B24" s="5"/>
      <c r="C24" s="5"/>
      <c r="D24" s="5"/>
      <c r="E24" s="5"/>
      <c r="F24" s="5"/>
      <c r="G24" s="5"/>
      <c r="H24" s="5"/>
      <c r="I24" s="5"/>
      <c r="J24" s="5"/>
      <c r="K24" s="5">
        <f t="shared" si="0"/>
        <v>0</v>
      </c>
      <c r="L24" s="5"/>
      <c r="M24" s="5">
        <f>Blad1!M24+Blad2!K24</f>
        <v>41</v>
      </c>
      <c r="N24" s="6"/>
    </row>
    <row r="25" spans="1:14" ht="12.75" x14ac:dyDescent="0.2">
      <c r="A25" s="4" t="s">
        <v>20</v>
      </c>
      <c r="B25" s="5"/>
      <c r="C25" s="5"/>
      <c r="D25" s="5"/>
      <c r="E25" s="5"/>
      <c r="F25" s="5"/>
      <c r="G25" s="5"/>
      <c r="H25" s="5"/>
      <c r="I25" s="5"/>
      <c r="J25" s="5"/>
      <c r="K25" s="5">
        <f t="shared" si="0"/>
        <v>0</v>
      </c>
      <c r="L25" s="5"/>
      <c r="M25" s="5">
        <f>Blad1!M25+Blad2!K25</f>
        <v>18</v>
      </c>
      <c r="N25" s="6"/>
    </row>
    <row r="26" spans="1:14" ht="12.75" x14ac:dyDescent="0.2">
      <c r="A26" s="4" t="s">
        <v>21</v>
      </c>
      <c r="B26" s="5"/>
      <c r="C26" s="5"/>
      <c r="D26" s="5"/>
      <c r="E26" s="5"/>
      <c r="F26" s="5"/>
      <c r="G26" s="5"/>
      <c r="H26" s="5"/>
      <c r="I26" s="5"/>
      <c r="J26" s="5"/>
      <c r="K26" s="5">
        <f t="shared" si="0"/>
        <v>0</v>
      </c>
      <c r="L26" s="5"/>
      <c r="M26" s="5">
        <f>Blad1!M26+Blad2!K26</f>
        <v>47.5</v>
      </c>
      <c r="N26" s="6"/>
    </row>
    <row r="27" spans="1:14" ht="12.75" x14ac:dyDescent="0.2">
      <c r="A27" s="4" t="s">
        <v>22</v>
      </c>
      <c r="B27" s="5"/>
      <c r="C27" s="5"/>
      <c r="D27" s="5"/>
      <c r="E27" s="5"/>
      <c r="F27" s="5"/>
      <c r="G27" s="5"/>
      <c r="H27" s="5"/>
      <c r="I27" s="5"/>
      <c r="J27" s="5"/>
      <c r="K27" s="5">
        <f t="shared" si="0"/>
        <v>0</v>
      </c>
      <c r="L27" s="5"/>
      <c r="M27" s="5">
        <f>Blad1!M27+Blad2!K27</f>
        <v>55</v>
      </c>
      <c r="N27" s="6"/>
    </row>
    <row r="28" spans="1:14" ht="12.75" x14ac:dyDescent="0.2">
      <c r="A28" s="4" t="s">
        <v>23</v>
      </c>
      <c r="B28" s="5"/>
      <c r="C28" s="5"/>
      <c r="D28" s="5"/>
      <c r="E28" s="5"/>
      <c r="F28" s="5"/>
      <c r="G28" s="5"/>
      <c r="H28" s="5"/>
      <c r="I28" s="5"/>
      <c r="J28" s="5"/>
      <c r="K28" s="5">
        <f t="shared" si="0"/>
        <v>0</v>
      </c>
      <c r="L28" s="5"/>
      <c r="M28" s="5">
        <f>Blad1!M28+Blad2!K28</f>
        <v>32</v>
      </c>
      <c r="N28" s="6"/>
    </row>
    <row r="29" spans="1:14" ht="12.75" x14ac:dyDescent="0.2">
      <c r="A29" s="4" t="s">
        <v>24</v>
      </c>
      <c r="B29" s="5"/>
      <c r="C29" s="5"/>
      <c r="D29" s="5"/>
      <c r="E29" s="5"/>
      <c r="F29" s="5"/>
      <c r="G29" s="5"/>
      <c r="H29" s="5"/>
      <c r="I29" s="5"/>
      <c r="J29" s="5"/>
      <c r="K29" s="5">
        <f t="shared" si="0"/>
        <v>0</v>
      </c>
      <c r="L29" s="5"/>
      <c r="M29" s="5">
        <f>Blad1!M29+Blad2!K29</f>
        <v>36</v>
      </c>
      <c r="N29" s="6"/>
    </row>
    <row r="31" spans="1:14" ht="15.75" customHeight="1" x14ac:dyDescent="0.2">
      <c r="A31" s="3" t="s">
        <v>27</v>
      </c>
      <c r="B31" s="11">
        <f>SUM(B18:B29)</f>
        <v>0</v>
      </c>
      <c r="C31" s="11">
        <f t="shared" ref="C31:K31" si="1">SUM(C18:C29)</f>
        <v>0</v>
      </c>
      <c r="D31" s="11">
        <f t="shared" si="1"/>
        <v>0</v>
      </c>
      <c r="E31" s="11">
        <f t="shared" si="1"/>
        <v>0</v>
      </c>
      <c r="F31" s="11">
        <f t="shared" si="1"/>
        <v>0</v>
      </c>
      <c r="G31" s="11">
        <f t="shared" si="1"/>
        <v>0</v>
      </c>
      <c r="H31" s="11">
        <f t="shared" si="1"/>
        <v>0</v>
      </c>
      <c r="I31" s="11">
        <f t="shared" si="1"/>
        <v>0</v>
      </c>
      <c r="J31" s="11">
        <f t="shared" si="1"/>
        <v>0</v>
      </c>
      <c r="K31" s="11">
        <f t="shared" si="1"/>
        <v>0</v>
      </c>
      <c r="M31" s="11">
        <f>SUM(M18:M29)</f>
        <v>472</v>
      </c>
    </row>
    <row r="32" spans="1:14" ht="15.75" customHeight="1" x14ac:dyDescent="0.2">
      <c r="B32" s="11">
        <v>78</v>
      </c>
      <c r="C32" s="11">
        <v>78</v>
      </c>
      <c r="D32" s="11">
        <v>78</v>
      </c>
      <c r="E32" s="11">
        <v>78</v>
      </c>
      <c r="F32" s="11">
        <v>78</v>
      </c>
      <c r="G32" s="11">
        <v>78</v>
      </c>
      <c r="H32" s="11">
        <v>78</v>
      </c>
      <c r="I32" s="11">
        <v>2</v>
      </c>
      <c r="J32" s="11">
        <v>2</v>
      </c>
      <c r="K32" s="11">
        <f>SUM(B32:J32)</f>
        <v>550</v>
      </c>
      <c r="M32" s="11">
        <f>Blad1!M32+Blad2!K32</f>
        <v>1022</v>
      </c>
    </row>
    <row r="33" spans="1:13" ht="15.75" customHeight="1" x14ac:dyDescent="0.2">
      <c r="A33" s="3" t="s">
        <v>30</v>
      </c>
      <c r="B33" s="11">
        <f>B31-B32</f>
        <v>-78</v>
      </c>
      <c r="C33" s="11">
        <f t="shared" ref="C33:K33" si="2">C31-C32</f>
        <v>-78</v>
      </c>
      <c r="D33" s="11">
        <f t="shared" si="2"/>
        <v>-78</v>
      </c>
      <c r="E33" s="11">
        <f t="shared" si="2"/>
        <v>-78</v>
      </c>
      <c r="F33" s="11">
        <f t="shared" si="2"/>
        <v>-78</v>
      </c>
      <c r="G33" s="11">
        <f t="shared" si="2"/>
        <v>-78</v>
      </c>
      <c r="H33" s="11">
        <f t="shared" si="2"/>
        <v>-78</v>
      </c>
      <c r="I33" s="11">
        <f t="shared" si="2"/>
        <v>-2</v>
      </c>
      <c r="J33" s="11">
        <f t="shared" si="2"/>
        <v>-2</v>
      </c>
      <c r="K33" s="11">
        <f t="shared" si="2"/>
        <v>-550</v>
      </c>
      <c r="M33" s="11">
        <f>M31-M32</f>
        <v>-550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&amp;L&amp;"-,Vet"&amp;14Golfaholics Spain 2019&amp;C&amp;"-,Vet"&amp;14Datum: 12-11-2019&amp;R&amp;"-,Vet"&amp;14Baan: La Cala Europe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1146E-22A1-4D95-B1AE-BA0DF99D5B76}">
  <dimension ref="A1:O33"/>
  <sheetViews>
    <sheetView view="pageLayout" zoomScaleNormal="100" workbookViewId="0">
      <selection activeCell="M32" sqref="M32"/>
    </sheetView>
  </sheetViews>
  <sheetFormatPr defaultColWidth="18.28515625" defaultRowHeight="15.75" customHeight="1" x14ac:dyDescent="0.2"/>
  <cols>
    <col min="1" max="1" width="13.7109375" style="3" customWidth="1"/>
    <col min="2" max="2" width="8" style="11" customWidth="1"/>
    <col min="3" max="3" width="7.7109375" style="11" customWidth="1"/>
    <col min="4" max="4" width="12.42578125" style="11" customWidth="1"/>
    <col min="5" max="7" width="7.7109375" style="11" customWidth="1"/>
    <col min="8" max="8" width="10.28515625" style="11" customWidth="1"/>
    <col min="9" max="9" width="8.7109375" style="11" customWidth="1"/>
    <col min="10" max="11" width="7.7109375" style="11" customWidth="1"/>
    <col min="12" max="12" width="9.42578125" style="11" customWidth="1"/>
    <col min="13" max="13" width="9.7109375" style="11" customWidth="1"/>
    <col min="14" max="14" width="4" style="7" customWidth="1"/>
    <col min="15" max="16384" width="18.28515625" style="7"/>
  </cols>
  <sheetData>
    <row r="1" spans="1:15" s="3" customFormat="1" ht="12.7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5" ht="12.75" x14ac:dyDescent="0.2">
      <c r="A2" s="4" t="s">
        <v>13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15" ht="12.75" x14ac:dyDescent="0.2">
      <c r="A3" s="4" t="s">
        <v>14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15" ht="12.75" x14ac:dyDescent="0.2">
      <c r="A4" s="4" t="s">
        <v>15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</row>
    <row r="5" spans="1:15" ht="12.75" x14ac:dyDescent="0.2">
      <c r="A5" s="4" t="s">
        <v>16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1:15" ht="15" x14ac:dyDescent="0.25">
      <c r="A6" s="4" t="s">
        <v>17</v>
      </c>
      <c r="B6" s="5"/>
      <c r="C6" s="5"/>
      <c r="D6" s="5"/>
      <c r="E6" s="5"/>
      <c r="F6" s="5"/>
      <c r="G6" s="5"/>
      <c r="H6" s="5"/>
      <c r="I6" s="8"/>
      <c r="J6" s="8"/>
      <c r="K6" s="5"/>
      <c r="L6" s="5"/>
      <c r="M6" s="5"/>
      <c r="N6" s="6"/>
    </row>
    <row r="7" spans="1:15" ht="12.75" x14ac:dyDescent="0.2">
      <c r="A7" s="4" t="s">
        <v>18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</row>
    <row r="8" spans="1:15" ht="12.75" x14ac:dyDescent="0.2">
      <c r="A8" s="4" t="s">
        <v>19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/>
    </row>
    <row r="9" spans="1:15" ht="15" x14ac:dyDescent="0.25">
      <c r="A9" s="4" t="s">
        <v>20</v>
      </c>
      <c r="B9" s="5"/>
      <c r="C9" s="5"/>
      <c r="D9" s="5"/>
      <c r="E9" s="5"/>
      <c r="F9" s="5"/>
      <c r="G9" s="5"/>
      <c r="H9" s="5"/>
      <c r="I9" s="8"/>
      <c r="J9" s="5"/>
      <c r="K9" s="5"/>
      <c r="L9" s="5"/>
      <c r="M9" s="5"/>
      <c r="N9" s="6"/>
    </row>
    <row r="10" spans="1:15" ht="12.75" x14ac:dyDescent="0.2">
      <c r="A10" s="4" t="s">
        <v>21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6"/>
    </row>
    <row r="11" spans="1:15" ht="12.75" x14ac:dyDescent="0.2">
      <c r="A11" s="4" t="s">
        <v>22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6"/>
    </row>
    <row r="12" spans="1:15" ht="12.75" x14ac:dyDescent="0.2">
      <c r="A12" s="4" t="s">
        <v>23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9"/>
      <c r="O12" s="10"/>
    </row>
    <row r="13" spans="1:15" ht="12.75" x14ac:dyDescent="0.2">
      <c r="A13" s="4" t="s">
        <v>24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6"/>
    </row>
    <row r="14" spans="1:15" ht="12.75" x14ac:dyDescent="0.2"/>
    <row r="15" spans="1:15" ht="12.75" x14ac:dyDescent="0.2"/>
    <row r="16" spans="1:15" ht="12.75" x14ac:dyDescent="0.2"/>
    <row r="17" spans="1:14" s="3" customFormat="1" ht="12.75" x14ac:dyDescent="0.2">
      <c r="A17" s="1" t="s">
        <v>25</v>
      </c>
      <c r="B17" s="2" t="s">
        <v>26</v>
      </c>
      <c r="C17" s="2" t="s">
        <v>2</v>
      </c>
      <c r="D17" s="2" t="s">
        <v>3</v>
      </c>
      <c r="E17" s="2" t="s">
        <v>4</v>
      </c>
      <c r="F17" s="2" t="s">
        <v>5</v>
      </c>
      <c r="G17" s="2" t="s">
        <v>6</v>
      </c>
      <c r="H17" s="2" t="s">
        <v>7</v>
      </c>
      <c r="I17" s="2" t="s">
        <v>8</v>
      </c>
      <c r="J17" s="12" t="s">
        <v>9</v>
      </c>
      <c r="K17" s="12" t="s">
        <v>27</v>
      </c>
      <c r="L17" s="12" t="s">
        <v>28</v>
      </c>
      <c r="M17" s="2" t="s">
        <v>29</v>
      </c>
      <c r="N17" s="1"/>
    </row>
    <row r="18" spans="1:14" ht="12.75" x14ac:dyDescent="0.2">
      <c r="A18" s="4" t="s">
        <v>13</v>
      </c>
      <c r="B18" s="5"/>
      <c r="C18" s="5"/>
      <c r="D18" s="5"/>
      <c r="E18" s="5"/>
      <c r="F18" s="5"/>
      <c r="G18" s="5"/>
      <c r="H18" s="5"/>
      <c r="I18" s="5"/>
      <c r="J18" s="5"/>
      <c r="K18" s="5">
        <f>SUM(B18:J18)</f>
        <v>0</v>
      </c>
      <c r="L18" s="5"/>
      <c r="M18" s="5">
        <f>Blad2!M18+Blad3!K18</f>
        <v>49</v>
      </c>
      <c r="N18" s="6"/>
    </row>
    <row r="19" spans="1:14" ht="12.75" x14ac:dyDescent="0.2">
      <c r="A19" s="4" t="s">
        <v>14</v>
      </c>
      <c r="B19" s="5"/>
      <c r="C19" s="5"/>
      <c r="D19" s="5"/>
      <c r="E19" s="5"/>
      <c r="F19" s="5"/>
      <c r="G19" s="5"/>
      <c r="H19" s="5"/>
      <c r="I19" s="5"/>
      <c r="J19" s="5"/>
      <c r="K19" s="5">
        <f t="shared" ref="K19:K29" si="0">SUM(B19:J19)</f>
        <v>0</v>
      </c>
      <c r="L19" s="5"/>
      <c r="M19" s="5">
        <f>Blad2!M19+Blad3!K19</f>
        <v>51.5</v>
      </c>
      <c r="N19" s="6"/>
    </row>
    <row r="20" spans="1:14" ht="12.75" x14ac:dyDescent="0.2">
      <c r="A20" s="4" t="s">
        <v>15</v>
      </c>
      <c r="B20" s="5"/>
      <c r="C20" s="5"/>
      <c r="D20" s="5"/>
      <c r="E20" s="5"/>
      <c r="F20" s="5"/>
      <c r="G20" s="5"/>
      <c r="H20" s="5"/>
      <c r="I20" s="5"/>
      <c r="J20" s="5"/>
      <c r="K20" s="5">
        <f t="shared" si="0"/>
        <v>0</v>
      </c>
      <c r="L20" s="5"/>
      <c r="M20" s="5">
        <f>Blad2!M20+Blad3!K20</f>
        <v>32.5</v>
      </c>
      <c r="N20" s="6"/>
    </row>
    <row r="21" spans="1:14" ht="12.75" x14ac:dyDescent="0.2">
      <c r="A21" s="4" t="s">
        <v>16</v>
      </c>
      <c r="B21" s="5"/>
      <c r="C21" s="5"/>
      <c r="D21" s="5"/>
      <c r="E21" s="5"/>
      <c r="F21" s="5"/>
      <c r="G21" s="5"/>
      <c r="H21" s="5"/>
      <c r="I21" s="5"/>
      <c r="J21" s="5"/>
      <c r="K21" s="5">
        <f t="shared" si="0"/>
        <v>0</v>
      </c>
      <c r="L21" s="5"/>
      <c r="M21" s="5">
        <f>Blad2!M21+Blad3!K21</f>
        <v>50</v>
      </c>
      <c r="N21" s="6"/>
    </row>
    <row r="22" spans="1:14" ht="12.75" x14ac:dyDescent="0.2">
      <c r="A22" s="4" t="s">
        <v>17</v>
      </c>
      <c r="B22" s="5"/>
      <c r="C22" s="5"/>
      <c r="D22" s="5"/>
      <c r="E22" s="5"/>
      <c r="F22" s="5"/>
      <c r="G22" s="5"/>
      <c r="H22" s="5"/>
      <c r="I22" s="5"/>
      <c r="J22" s="5"/>
      <c r="K22" s="5">
        <f t="shared" si="0"/>
        <v>0</v>
      </c>
      <c r="L22" s="5"/>
      <c r="M22" s="5">
        <f>Blad2!M22+Blad3!K22</f>
        <v>33.5</v>
      </c>
      <c r="N22" s="6"/>
    </row>
    <row r="23" spans="1:14" ht="12.75" x14ac:dyDescent="0.2">
      <c r="A23" s="4" t="s">
        <v>18</v>
      </c>
      <c r="B23" s="5"/>
      <c r="C23" s="5"/>
      <c r="D23" s="5"/>
      <c r="E23" s="5"/>
      <c r="F23" s="5"/>
      <c r="G23" s="5"/>
      <c r="H23" s="5"/>
      <c r="I23" s="5"/>
      <c r="J23" s="5"/>
      <c r="K23" s="5">
        <f t="shared" si="0"/>
        <v>0</v>
      </c>
      <c r="L23" s="5"/>
      <c r="M23" s="5">
        <f>Blad2!M23+Blad3!K23</f>
        <v>26</v>
      </c>
      <c r="N23" s="6"/>
    </row>
    <row r="24" spans="1:14" ht="12.75" x14ac:dyDescent="0.2">
      <c r="A24" s="4" t="s">
        <v>19</v>
      </c>
      <c r="B24" s="5"/>
      <c r="C24" s="5"/>
      <c r="D24" s="5"/>
      <c r="E24" s="5"/>
      <c r="F24" s="5"/>
      <c r="G24" s="5"/>
      <c r="H24" s="5"/>
      <c r="I24" s="5"/>
      <c r="J24" s="5"/>
      <c r="K24" s="5">
        <f t="shared" si="0"/>
        <v>0</v>
      </c>
      <c r="L24" s="5"/>
      <c r="M24" s="5">
        <f>Blad2!M24+Blad3!K24</f>
        <v>41</v>
      </c>
      <c r="N24" s="6"/>
    </row>
    <row r="25" spans="1:14" ht="12.75" x14ac:dyDescent="0.2">
      <c r="A25" s="4" t="s">
        <v>20</v>
      </c>
      <c r="B25" s="5"/>
      <c r="C25" s="5"/>
      <c r="D25" s="5"/>
      <c r="E25" s="5"/>
      <c r="F25" s="5"/>
      <c r="G25" s="5"/>
      <c r="H25" s="5"/>
      <c r="I25" s="5"/>
      <c r="J25" s="5"/>
      <c r="K25" s="5">
        <f t="shared" si="0"/>
        <v>0</v>
      </c>
      <c r="L25" s="5"/>
      <c r="M25" s="5">
        <f>Blad2!M25+Blad3!K25</f>
        <v>18</v>
      </c>
      <c r="N25" s="6"/>
    </row>
    <row r="26" spans="1:14" ht="12.75" x14ac:dyDescent="0.2">
      <c r="A26" s="4" t="s">
        <v>21</v>
      </c>
      <c r="B26" s="5"/>
      <c r="C26" s="5"/>
      <c r="D26" s="5"/>
      <c r="E26" s="5"/>
      <c r="F26" s="5"/>
      <c r="G26" s="5"/>
      <c r="H26" s="5"/>
      <c r="I26" s="5"/>
      <c r="J26" s="5"/>
      <c r="K26" s="5">
        <f t="shared" si="0"/>
        <v>0</v>
      </c>
      <c r="L26" s="5"/>
      <c r="M26" s="5">
        <f>Blad2!M26+Blad3!K26</f>
        <v>47.5</v>
      </c>
      <c r="N26" s="6"/>
    </row>
    <row r="27" spans="1:14" ht="12.75" x14ac:dyDescent="0.2">
      <c r="A27" s="4" t="s">
        <v>22</v>
      </c>
      <c r="B27" s="5"/>
      <c r="C27" s="5"/>
      <c r="D27" s="5"/>
      <c r="E27" s="5"/>
      <c r="F27" s="5"/>
      <c r="G27" s="5"/>
      <c r="H27" s="5"/>
      <c r="I27" s="5"/>
      <c r="J27" s="5"/>
      <c r="K27" s="5">
        <f t="shared" si="0"/>
        <v>0</v>
      </c>
      <c r="L27" s="5"/>
      <c r="M27" s="5">
        <f>Blad2!M27+Blad3!K27</f>
        <v>55</v>
      </c>
      <c r="N27" s="6"/>
    </row>
    <row r="28" spans="1:14" ht="12.75" x14ac:dyDescent="0.2">
      <c r="A28" s="4" t="s">
        <v>23</v>
      </c>
      <c r="B28" s="5"/>
      <c r="C28" s="5"/>
      <c r="D28" s="5"/>
      <c r="E28" s="5"/>
      <c r="F28" s="5"/>
      <c r="G28" s="5"/>
      <c r="H28" s="5"/>
      <c r="I28" s="5"/>
      <c r="J28" s="5"/>
      <c r="K28" s="5">
        <f t="shared" si="0"/>
        <v>0</v>
      </c>
      <c r="L28" s="5"/>
      <c r="M28" s="5">
        <f>Blad2!M28+Blad3!K28</f>
        <v>32</v>
      </c>
      <c r="N28" s="6"/>
    </row>
    <row r="29" spans="1:14" ht="12.75" x14ac:dyDescent="0.2">
      <c r="A29" s="4" t="s">
        <v>24</v>
      </c>
      <c r="B29" s="5"/>
      <c r="C29" s="5"/>
      <c r="D29" s="5"/>
      <c r="E29" s="5"/>
      <c r="F29" s="5"/>
      <c r="G29" s="5"/>
      <c r="H29" s="5"/>
      <c r="I29" s="5"/>
      <c r="J29" s="5"/>
      <c r="K29" s="5">
        <f t="shared" si="0"/>
        <v>0</v>
      </c>
      <c r="L29" s="5"/>
      <c r="M29" s="5">
        <f>Blad2!M29+Blad3!K29</f>
        <v>36</v>
      </c>
      <c r="N29" s="6"/>
    </row>
    <row r="31" spans="1:14" ht="15.75" customHeight="1" x14ac:dyDescent="0.2">
      <c r="A31" s="3" t="s">
        <v>27</v>
      </c>
      <c r="B31" s="11">
        <f>SUM(B18:B29)</f>
        <v>0</v>
      </c>
      <c r="C31" s="11">
        <f t="shared" ref="C31:K31" si="1">SUM(C18:C29)</f>
        <v>0</v>
      </c>
      <c r="D31" s="11">
        <f t="shared" si="1"/>
        <v>0</v>
      </c>
      <c r="E31" s="11">
        <f t="shared" si="1"/>
        <v>0</v>
      </c>
      <c r="F31" s="11">
        <f t="shared" si="1"/>
        <v>0</v>
      </c>
      <c r="G31" s="11">
        <f t="shared" si="1"/>
        <v>0</v>
      </c>
      <c r="H31" s="11">
        <f t="shared" si="1"/>
        <v>0</v>
      </c>
      <c r="I31" s="11">
        <f t="shared" si="1"/>
        <v>0</v>
      </c>
      <c r="J31" s="11">
        <f t="shared" si="1"/>
        <v>0</v>
      </c>
      <c r="K31" s="11">
        <f t="shared" si="1"/>
        <v>0</v>
      </c>
      <c r="M31" s="11">
        <f>SUM(M18:M29)</f>
        <v>472</v>
      </c>
    </row>
    <row r="32" spans="1:14" ht="15.75" customHeight="1" x14ac:dyDescent="0.2">
      <c r="B32" s="11">
        <v>78</v>
      </c>
      <c r="C32" s="11">
        <v>78</v>
      </c>
      <c r="D32" s="11">
        <v>78</v>
      </c>
      <c r="E32" s="11">
        <v>78</v>
      </c>
      <c r="F32" s="11">
        <v>78</v>
      </c>
      <c r="G32" s="11">
        <v>78</v>
      </c>
      <c r="H32" s="11">
        <v>78</v>
      </c>
      <c r="I32" s="11">
        <v>2</v>
      </c>
      <c r="J32" s="11">
        <v>2</v>
      </c>
      <c r="K32" s="11">
        <f>SUM(B32:J32)</f>
        <v>550</v>
      </c>
      <c r="M32" s="11">
        <f>Blad2!M32+Blad3!K32</f>
        <v>1572</v>
      </c>
    </row>
    <row r="33" spans="1:13" ht="15.75" customHeight="1" x14ac:dyDescent="0.2">
      <c r="A33" s="3" t="s">
        <v>30</v>
      </c>
      <c r="B33" s="11">
        <f>B31-B32</f>
        <v>-78</v>
      </c>
      <c r="C33" s="11">
        <f t="shared" ref="C33:K33" si="2">C31-C32</f>
        <v>-78</v>
      </c>
      <c r="D33" s="11">
        <f t="shared" si="2"/>
        <v>-78</v>
      </c>
      <c r="E33" s="11">
        <f t="shared" si="2"/>
        <v>-78</v>
      </c>
      <c r="F33" s="11">
        <f t="shared" si="2"/>
        <v>-78</v>
      </c>
      <c r="G33" s="11">
        <f t="shared" si="2"/>
        <v>-78</v>
      </c>
      <c r="H33" s="11">
        <f t="shared" si="2"/>
        <v>-78</v>
      </c>
      <c r="I33" s="11">
        <f t="shared" si="2"/>
        <v>-2</v>
      </c>
      <c r="J33" s="11">
        <f t="shared" si="2"/>
        <v>-2</v>
      </c>
      <c r="K33" s="11">
        <f t="shared" si="2"/>
        <v>-550</v>
      </c>
      <c r="M33" s="11">
        <f>M31-M32</f>
        <v>-1100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&amp;L&amp;"-,Vet"&amp;14Golfaholics Spain 2019&amp;C&amp;"-,Vet"&amp;14Datum: 13-11-2019&amp;R&amp;"-,Vet"&amp;14Baan: El Chaparral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C6D1D-D8CA-4EF7-8A69-5BA87E6C27D6}">
  <dimension ref="A1:O33"/>
  <sheetViews>
    <sheetView view="pageLayout" zoomScaleNormal="100" workbookViewId="0">
      <selection activeCell="M32" sqref="M32"/>
    </sheetView>
  </sheetViews>
  <sheetFormatPr defaultColWidth="18.28515625" defaultRowHeight="15.75" customHeight="1" x14ac:dyDescent="0.2"/>
  <cols>
    <col min="1" max="1" width="13.7109375" style="3" customWidth="1"/>
    <col min="2" max="2" width="8" style="11" customWidth="1"/>
    <col min="3" max="3" width="7.7109375" style="11" customWidth="1"/>
    <col min="4" max="4" width="12.42578125" style="11" customWidth="1"/>
    <col min="5" max="7" width="7.7109375" style="11" customWidth="1"/>
    <col min="8" max="8" width="10.28515625" style="11" customWidth="1"/>
    <col min="9" max="9" width="8.7109375" style="11" customWidth="1"/>
    <col min="10" max="11" width="7.7109375" style="11" customWidth="1"/>
    <col min="12" max="12" width="9.42578125" style="11" customWidth="1"/>
    <col min="13" max="13" width="9.7109375" style="11" customWidth="1"/>
    <col min="14" max="14" width="4" style="7" customWidth="1"/>
    <col min="15" max="16384" width="18.28515625" style="7"/>
  </cols>
  <sheetData>
    <row r="1" spans="1:15" s="3" customFormat="1" ht="12.7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5" ht="12.75" x14ac:dyDescent="0.2">
      <c r="A2" s="4" t="s">
        <v>13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15" ht="12.75" x14ac:dyDescent="0.2">
      <c r="A3" s="4" t="s">
        <v>14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15" ht="12.75" x14ac:dyDescent="0.2">
      <c r="A4" s="4" t="s">
        <v>15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</row>
    <row r="5" spans="1:15" ht="12.75" x14ac:dyDescent="0.2">
      <c r="A5" s="4" t="s">
        <v>16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1:15" ht="15" x14ac:dyDescent="0.25">
      <c r="A6" s="4" t="s">
        <v>17</v>
      </c>
      <c r="B6" s="5"/>
      <c r="C6" s="5"/>
      <c r="D6" s="5"/>
      <c r="E6" s="5"/>
      <c r="F6" s="5"/>
      <c r="G6" s="5"/>
      <c r="H6" s="5"/>
      <c r="I6" s="8"/>
      <c r="J6" s="8"/>
      <c r="K6" s="5"/>
      <c r="L6" s="5"/>
      <c r="M6" s="5"/>
      <c r="N6" s="6"/>
    </row>
    <row r="7" spans="1:15" ht="12.75" x14ac:dyDescent="0.2">
      <c r="A7" s="4" t="s">
        <v>18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</row>
    <row r="8" spans="1:15" ht="12.75" x14ac:dyDescent="0.2">
      <c r="A8" s="4" t="s">
        <v>19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/>
    </row>
    <row r="9" spans="1:15" ht="15" x14ac:dyDescent="0.25">
      <c r="A9" s="4" t="s">
        <v>20</v>
      </c>
      <c r="B9" s="5"/>
      <c r="C9" s="5"/>
      <c r="D9" s="5"/>
      <c r="E9" s="5"/>
      <c r="F9" s="5"/>
      <c r="G9" s="5"/>
      <c r="H9" s="5"/>
      <c r="I9" s="8"/>
      <c r="J9" s="5"/>
      <c r="K9" s="5"/>
      <c r="L9" s="5"/>
      <c r="M9" s="5"/>
      <c r="N9" s="6"/>
    </row>
    <row r="10" spans="1:15" ht="12.75" x14ac:dyDescent="0.2">
      <c r="A10" s="4" t="s">
        <v>21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6"/>
    </row>
    <row r="11" spans="1:15" ht="12.75" x14ac:dyDescent="0.2">
      <c r="A11" s="4" t="s">
        <v>22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6"/>
    </row>
    <row r="12" spans="1:15" ht="12.75" x14ac:dyDescent="0.2">
      <c r="A12" s="4" t="s">
        <v>23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9"/>
      <c r="O12" s="10"/>
    </row>
    <row r="13" spans="1:15" ht="12.75" x14ac:dyDescent="0.2">
      <c r="A13" s="4" t="s">
        <v>24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6"/>
    </row>
    <row r="14" spans="1:15" ht="12.75" x14ac:dyDescent="0.2"/>
    <row r="15" spans="1:15" ht="12.75" x14ac:dyDescent="0.2"/>
    <row r="16" spans="1:15" ht="12.75" x14ac:dyDescent="0.2"/>
    <row r="17" spans="1:14" s="3" customFormat="1" ht="12.75" x14ac:dyDescent="0.2">
      <c r="A17" s="1" t="s">
        <v>25</v>
      </c>
      <c r="B17" s="2" t="s">
        <v>26</v>
      </c>
      <c r="C17" s="2" t="s">
        <v>2</v>
      </c>
      <c r="D17" s="2" t="s">
        <v>3</v>
      </c>
      <c r="E17" s="2" t="s">
        <v>4</v>
      </c>
      <c r="F17" s="2" t="s">
        <v>5</v>
      </c>
      <c r="G17" s="2" t="s">
        <v>6</v>
      </c>
      <c r="H17" s="2" t="s">
        <v>7</v>
      </c>
      <c r="I17" s="2" t="s">
        <v>8</v>
      </c>
      <c r="J17" s="12" t="s">
        <v>9</v>
      </c>
      <c r="K17" s="12" t="s">
        <v>27</v>
      </c>
      <c r="L17" s="12" t="s">
        <v>28</v>
      </c>
      <c r="M17" s="2" t="s">
        <v>29</v>
      </c>
      <c r="N17" s="1"/>
    </row>
    <row r="18" spans="1:14" ht="12.75" x14ac:dyDescent="0.2">
      <c r="A18" s="4" t="s">
        <v>13</v>
      </c>
      <c r="B18" s="5"/>
      <c r="C18" s="5"/>
      <c r="D18" s="5"/>
      <c r="E18" s="5"/>
      <c r="F18" s="5"/>
      <c r="G18" s="5"/>
      <c r="H18" s="5"/>
      <c r="I18" s="5"/>
      <c r="J18" s="5"/>
      <c r="K18" s="5">
        <f>SUM(B18:J18)</f>
        <v>0</v>
      </c>
      <c r="L18" s="5"/>
      <c r="M18" s="5">
        <f>Blad3!M18+Blad4!K18</f>
        <v>49</v>
      </c>
      <c r="N18" s="6"/>
    </row>
    <row r="19" spans="1:14" ht="12.75" x14ac:dyDescent="0.2">
      <c r="A19" s="4" t="s">
        <v>14</v>
      </c>
      <c r="B19" s="5"/>
      <c r="C19" s="5"/>
      <c r="D19" s="5"/>
      <c r="E19" s="5"/>
      <c r="F19" s="5"/>
      <c r="G19" s="5"/>
      <c r="H19" s="5"/>
      <c r="I19" s="5"/>
      <c r="J19" s="5"/>
      <c r="K19" s="5">
        <f t="shared" ref="K19:K29" si="0">SUM(B19:J19)</f>
        <v>0</v>
      </c>
      <c r="L19" s="5"/>
      <c r="M19" s="5">
        <f>Blad3!M19+Blad4!K19</f>
        <v>51.5</v>
      </c>
      <c r="N19" s="6"/>
    </row>
    <row r="20" spans="1:14" ht="12.75" x14ac:dyDescent="0.2">
      <c r="A20" s="4" t="s">
        <v>15</v>
      </c>
      <c r="B20" s="5"/>
      <c r="C20" s="5"/>
      <c r="D20" s="5"/>
      <c r="E20" s="5"/>
      <c r="F20" s="5"/>
      <c r="G20" s="5"/>
      <c r="H20" s="5"/>
      <c r="I20" s="5"/>
      <c r="J20" s="5"/>
      <c r="K20" s="5">
        <f t="shared" si="0"/>
        <v>0</v>
      </c>
      <c r="L20" s="5"/>
      <c r="M20" s="5">
        <f>Blad3!M20+Blad4!K20</f>
        <v>32.5</v>
      </c>
      <c r="N20" s="6"/>
    </row>
    <row r="21" spans="1:14" ht="12.75" x14ac:dyDescent="0.2">
      <c r="A21" s="4" t="s">
        <v>16</v>
      </c>
      <c r="B21" s="5"/>
      <c r="C21" s="5"/>
      <c r="D21" s="5"/>
      <c r="E21" s="5"/>
      <c r="F21" s="5"/>
      <c r="G21" s="5"/>
      <c r="H21" s="5"/>
      <c r="I21" s="5"/>
      <c r="J21" s="5"/>
      <c r="K21" s="5">
        <f t="shared" si="0"/>
        <v>0</v>
      </c>
      <c r="L21" s="5"/>
      <c r="M21" s="5">
        <f>Blad3!M21+Blad4!K21</f>
        <v>50</v>
      </c>
      <c r="N21" s="6"/>
    </row>
    <row r="22" spans="1:14" ht="12.75" x14ac:dyDescent="0.2">
      <c r="A22" s="4" t="s">
        <v>17</v>
      </c>
      <c r="B22" s="5"/>
      <c r="C22" s="5"/>
      <c r="D22" s="5"/>
      <c r="E22" s="5"/>
      <c r="F22" s="5"/>
      <c r="G22" s="5"/>
      <c r="H22" s="5"/>
      <c r="I22" s="5"/>
      <c r="J22" s="5"/>
      <c r="K22" s="5">
        <f t="shared" si="0"/>
        <v>0</v>
      </c>
      <c r="L22" s="5"/>
      <c r="M22" s="5">
        <f>Blad3!M22+Blad4!K22</f>
        <v>33.5</v>
      </c>
      <c r="N22" s="6"/>
    </row>
    <row r="23" spans="1:14" ht="12.75" x14ac:dyDescent="0.2">
      <c r="A23" s="4" t="s">
        <v>18</v>
      </c>
      <c r="B23" s="5"/>
      <c r="C23" s="5"/>
      <c r="D23" s="5"/>
      <c r="E23" s="5"/>
      <c r="F23" s="5"/>
      <c r="G23" s="5"/>
      <c r="H23" s="5"/>
      <c r="I23" s="5"/>
      <c r="J23" s="5"/>
      <c r="K23" s="5">
        <f t="shared" si="0"/>
        <v>0</v>
      </c>
      <c r="L23" s="5"/>
      <c r="M23" s="5">
        <f>Blad3!M23+Blad4!K23</f>
        <v>26</v>
      </c>
      <c r="N23" s="6"/>
    </row>
    <row r="24" spans="1:14" ht="12.75" x14ac:dyDescent="0.2">
      <c r="A24" s="4" t="s">
        <v>19</v>
      </c>
      <c r="B24" s="5"/>
      <c r="C24" s="5"/>
      <c r="D24" s="5"/>
      <c r="E24" s="5"/>
      <c r="F24" s="5"/>
      <c r="G24" s="5"/>
      <c r="H24" s="5"/>
      <c r="I24" s="5"/>
      <c r="J24" s="5"/>
      <c r="K24" s="5">
        <f t="shared" si="0"/>
        <v>0</v>
      </c>
      <c r="L24" s="5"/>
      <c r="M24" s="5">
        <f>Blad3!M24+Blad4!K24</f>
        <v>41</v>
      </c>
      <c r="N24" s="6"/>
    </row>
    <row r="25" spans="1:14" ht="12.75" x14ac:dyDescent="0.2">
      <c r="A25" s="4" t="s">
        <v>20</v>
      </c>
      <c r="B25" s="5"/>
      <c r="C25" s="5"/>
      <c r="D25" s="5"/>
      <c r="E25" s="5"/>
      <c r="F25" s="5"/>
      <c r="G25" s="5"/>
      <c r="H25" s="5"/>
      <c r="I25" s="5"/>
      <c r="J25" s="5"/>
      <c r="K25" s="5">
        <f t="shared" si="0"/>
        <v>0</v>
      </c>
      <c r="L25" s="5"/>
      <c r="M25" s="5">
        <f>Blad3!M25+Blad4!K25</f>
        <v>18</v>
      </c>
      <c r="N25" s="6"/>
    </row>
    <row r="26" spans="1:14" ht="12.75" x14ac:dyDescent="0.2">
      <c r="A26" s="4" t="s">
        <v>21</v>
      </c>
      <c r="B26" s="5"/>
      <c r="C26" s="5"/>
      <c r="D26" s="5"/>
      <c r="E26" s="5"/>
      <c r="F26" s="5"/>
      <c r="G26" s="5"/>
      <c r="H26" s="5"/>
      <c r="I26" s="5"/>
      <c r="J26" s="5"/>
      <c r="K26" s="5">
        <f t="shared" si="0"/>
        <v>0</v>
      </c>
      <c r="L26" s="5"/>
      <c r="M26" s="5">
        <f>Blad3!M26+Blad4!K26</f>
        <v>47.5</v>
      </c>
      <c r="N26" s="6"/>
    </row>
    <row r="27" spans="1:14" ht="12.75" x14ac:dyDescent="0.2">
      <c r="A27" s="4" t="s">
        <v>22</v>
      </c>
      <c r="B27" s="5"/>
      <c r="C27" s="5"/>
      <c r="D27" s="5"/>
      <c r="E27" s="5"/>
      <c r="F27" s="5"/>
      <c r="G27" s="5"/>
      <c r="H27" s="5"/>
      <c r="I27" s="5"/>
      <c r="J27" s="5"/>
      <c r="K27" s="5">
        <f t="shared" si="0"/>
        <v>0</v>
      </c>
      <c r="L27" s="5"/>
      <c r="M27" s="5">
        <f>Blad3!M27+Blad4!K27</f>
        <v>55</v>
      </c>
      <c r="N27" s="6"/>
    </row>
    <row r="28" spans="1:14" ht="12.75" x14ac:dyDescent="0.2">
      <c r="A28" s="4" t="s">
        <v>23</v>
      </c>
      <c r="B28" s="5"/>
      <c r="C28" s="5"/>
      <c r="D28" s="5"/>
      <c r="E28" s="5"/>
      <c r="F28" s="5"/>
      <c r="G28" s="5"/>
      <c r="H28" s="5"/>
      <c r="I28" s="5"/>
      <c r="J28" s="5"/>
      <c r="K28" s="5">
        <f t="shared" si="0"/>
        <v>0</v>
      </c>
      <c r="L28" s="5"/>
      <c r="M28" s="5">
        <f>Blad3!M28+Blad4!K28</f>
        <v>32</v>
      </c>
      <c r="N28" s="6"/>
    </row>
    <row r="29" spans="1:14" ht="12.75" x14ac:dyDescent="0.2">
      <c r="A29" s="4" t="s">
        <v>24</v>
      </c>
      <c r="B29" s="5"/>
      <c r="C29" s="5"/>
      <c r="D29" s="5"/>
      <c r="E29" s="5"/>
      <c r="F29" s="5"/>
      <c r="G29" s="5"/>
      <c r="H29" s="5"/>
      <c r="I29" s="5"/>
      <c r="J29" s="5"/>
      <c r="K29" s="5">
        <f t="shared" si="0"/>
        <v>0</v>
      </c>
      <c r="L29" s="5"/>
      <c r="M29" s="5">
        <f>Blad3!M29+Blad4!K29</f>
        <v>36</v>
      </c>
      <c r="N29" s="6"/>
    </row>
    <row r="31" spans="1:14" ht="15.75" customHeight="1" x14ac:dyDescent="0.2">
      <c r="A31" s="3" t="s">
        <v>27</v>
      </c>
      <c r="B31" s="11">
        <f>SUM(B18:B29)</f>
        <v>0</v>
      </c>
      <c r="C31" s="11">
        <f t="shared" ref="C31:K31" si="1">SUM(C18:C29)</f>
        <v>0</v>
      </c>
      <c r="D31" s="11">
        <f t="shared" si="1"/>
        <v>0</v>
      </c>
      <c r="E31" s="11">
        <f t="shared" si="1"/>
        <v>0</v>
      </c>
      <c r="F31" s="11">
        <f t="shared" si="1"/>
        <v>0</v>
      </c>
      <c r="G31" s="11">
        <f t="shared" si="1"/>
        <v>0</v>
      </c>
      <c r="H31" s="11">
        <f t="shared" si="1"/>
        <v>0</v>
      </c>
      <c r="I31" s="11">
        <f t="shared" si="1"/>
        <v>0</v>
      </c>
      <c r="J31" s="11">
        <f t="shared" si="1"/>
        <v>0</v>
      </c>
      <c r="K31" s="11">
        <f t="shared" si="1"/>
        <v>0</v>
      </c>
      <c r="M31" s="11">
        <f>SUM(M18:M29)</f>
        <v>472</v>
      </c>
    </row>
    <row r="32" spans="1:14" ht="15.75" customHeight="1" x14ac:dyDescent="0.2">
      <c r="B32" s="11">
        <v>78</v>
      </c>
      <c r="C32" s="11">
        <v>78</v>
      </c>
      <c r="D32" s="11">
        <v>78</v>
      </c>
      <c r="E32" s="11">
        <v>78</v>
      </c>
      <c r="F32" s="11">
        <v>78</v>
      </c>
      <c r="G32" s="11">
        <v>78</v>
      </c>
      <c r="H32" s="11">
        <v>78</v>
      </c>
      <c r="I32" s="11">
        <v>2</v>
      </c>
      <c r="J32" s="11">
        <v>2</v>
      </c>
      <c r="K32" s="11">
        <f>SUM(B32:J32)</f>
        <v>550</v>
      </c>
      <c r="M32" s="11">
        <f>Blad3!M32+Blad4!K32</f>
        <v>2122</v>
      </c>
    </row>
    <row r="33" spans="1:13" ht="15.75" customHeight="1" x14ac:dyDescent="0.2">
      <c r="A33" s="3" t="s">
        <v>30</v>
      </c>
      <c r="B33" s="11">
        <f>B31-B32</f>
        <v>-78</v>
      </c>
      <c r="C33" s="11">
        <f t="shared" ref="C33:K33" si="2">C31-C32</f>
        <v>-78</v>
      </c>
      <c r="D33" s="11">
        <f t="shared" si="2"/>
        <v>-78</v>
      </c>
      <c r="E33" s="11">
        <f t="shared" si="2"/>
        <v>-78</v>
      </c>
      <c r="F33" s="11">
        <f t="shared" si="2"/>
        <v>-78</v>
      </c>
      <c r="G33" s="11">
        <f t="shared" si="2"/>
        <v>-78</v>
      </c>
      <c r="H33" s="11">
        <f t="shared" si="2"/>
        <v>-78</v>
      </c>
      <c r="I33" s="11">
        <f t="shared" si="2"/>
        <v>-2</v>
      </c>
      <c r="J33" s="11">
        <f t="shared" si="2"/>
        <v>-2</v>
      </c>
      <c r="K33" s="11">
        <f t="shared" si="2"/>
        <v>-550</v>
      </c>
      <c r="M33" s="11">
        <f>M31-M32</f>
        <v>-1650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&amp;L&amp;"-,Vet"&amp;14Golfaholics Spain 2019&amp;C&amp;"-,Vet"&amp;14Datum: 14-11-2019&amp;R&amp;"-,Vet"&amp;14Baan: La Cala America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026F3-43DC-4787-A4CA-C8AF3F7E954A}">
  <dimension ref="A1:O33"/>
  <sheetViews>
    <sheetView view="pageLayout" zoomScaleNormal="100" workbookViewId="0">
      <selection activeCell="M34" sqref="M34"/>
    </sheetView>
  </sheetViews>
  <sheetFormatPr defaultColWidth="18.28515625" defaultRowHeight="15.75" customHeight="1" x14ac:dyDescent="0.2"/>
  <cols>
    <col min="1" max="1" width="13.7109375" style="3" customWidth="1"/>
    <col min="2" max="2" width="8" style="11" customWidth="1"/>
    <col min="3" max="3" width="7.7109375" style="11" customWidth="1"/>
    <col min="4" max="4" width="12.42578125" style="11" customWidth="1"/>
    <col min="5" max="7" width="7.7109375" style="11" customWidth="1"/>
    <col min="8" max="8" width="10.28515625" style="11" customWidth="1"/>
    <col min="9" max="9" width="8.7109375" style="11" customWidth="1"/>
    <col min="10" max="11" width="7.7109375" style="11" customWidth="1"/>
    <col min="12" max="12" width="9.42578125" style="11" customWidth="1"/>
    <col min="13" max="13" width="9.7109375" style="11" customWidth="1"/>
    <col min="14" max="14" width="4" style="7" customWidth="1"/>
    <col min="15" max="16384" width="18.28515625" style="7"/>
  </cols>
  <sheetData>
    <row r="1" spans="1:15" s="3" customFormat="1" ht="12.7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5" ht="12.75" x14ac:dyDescent="0.2">
      <c r="A2" s="4" t="s">
        <v>13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15" ht="12.75" x14ac:dyDescent="0.2">
      <c r="A3" s="4" t="s">
        <v>14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15" ht="12.75" x14ac:dyDescent="0.2">
      <c r="A4" s="4" t="s">
        <v>15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</row>
    <row r="5" spans="1:15" ht="12.75" x14ac:dyDescent="0.2">
      <c r="A5" s="4" t="s">
        <v>16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1:15" ht="15" x14ac:dyDescent="0.25">
      <c r="A6" s="4" t="s">
        <v>17</v>
      </c>
      <c r="B6" s="5"/>
      <c r="C6" s="5"/>
      <c r="D6" s="5"/>
      <c r="E6" s="5"/>
      <c r="F6" s="5"/>
      <c r="G6" s="5"/>
      <c r="H6" s="5"/>
      <c r="I6" s="8"/>
      <c r="J6" s="8"/>
      <c r="K6" s="5"/>
      <c r="L6" s="5"/>
      <c r="M6" s="5"/>
      <c r="N6" s="6"/>
    </row>
    <row r="7" spans="1:15" ht="12.75" x14ac:dyDescent="0.2">
      <c r="A7" s="4" t="s">
        <v>18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</row>
    <row r="8" spans="1:15" ht="12.75" x14ac:dyDescent="0.2">
      <c r="A8" s="4" t="s">
        <v>19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/>
    </row>
    <row r="9" spans="1:15" ht="15" x14ac:dyDescent="0.25">
      <c r="A9" s="4" t="s">
        <v>20</v>
      </c>
      <c r="B9" s="5"/>
      <c r="C9" s="5"/>
      <c r="D9" s="5"/>
      <c r="E9" s="5"/>
      <c r="F9" s="5"/>
      <c r="G9" s="5"/>
      <c r="H9" s="5"/>
      <c r="I9" s="8"/>
      <c r="J9" s="5"/>
      <c r="K9" s="5"/>
      <c r="L9" s="5"/>
      <c r="M9" s="5"/>
      <c r="N9" s="6"/>
    </row>
    <row r="10" spans="1:15" ht="12.75" x14ac:dyDescent="0.2">
      <c r="A10" s="4" t="s">
        <v>21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6"/>
    </row>
    <row r="11" spans="1:15" ht="12.75" x14ac:dyDescent="0.2">
      <c r="A11" s="4" t="s">
        <v>22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6"/>
    </row>
    <row r="12" spans="1:15" ht="12.75" x14ac:dyDescent="0.2">
      <c r="A12" s="4" t="s">
        <v>23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9"/>
      <c r="O12" s="10"/>
    </row>
    <row r="13" spans="1:15" ht="12.75" x14ac:dyDescent="0.2">
      <c r="A13" s="4" t="s">
        <v>24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6"/>
    </row>
    <row r="14" spans="1:15" ht="12.75" x14ac:dyDescent="0.2"/>
    <row r="15" spans="1:15" ht="12.75" x14ac:dyDescent="0.2"/>
    <row r="16" spans="1:15" ht="12.75" x14ac:dyDescent="0.2"/>
    <row r="17" spans="1:14" s="3" customFormat="1" ht="12.75" x14ac:dyDescent="0.2">
      <c r="A17" s="1" t="s">
        <v>25</v>
      </c>
      <c r="B17" s="2" t="s">
        <v>26</v>
      </c>
      <c r="C17" s="2" t="s">
        <v>2</v>
      </c>
      <c r="D17" s="2" t="s">
        <v>3</v>
      </c>
      <c r="E17" s="2" t="s">
        <v>4</v>
      </c>
      <c r="F17" s="2" t="s">
        <v>5</v>
      </c>
      <c r="G17" s="2" t="s">
        <v>6</v>
      </c>
      <c r="H17" s="2" t="s">
        <v>7</v>
      </c>
      <c r="I17" s="2" t="s">
        <v>8</v>
      </c>
      <c r="J17" s="12" t="s">
        <v>9</v>
      </c>
      <c r="K17" s="12" t="s">
        <v>27</v>
      </c>
      <c r="L17" s="12" t="s">
        <v>28</v>
      </c>
      <c r="M17" s="2" t="s">
        <v>29</v>
      </c>
      <c r="N17" s="1"/>
    </row>
    <row r="18" spans="1:14" ht="12.75" x14ac:dyDescent="0.2">
      <c r="A18" s="4" t="s">
        <v>13</v>
      </c>
      <c r="B18" s="5"/>
      <c r="C18" s="5"/>
      <c r="D18" s="5"/>
      <c r="E18" s="5"/>
      <c r="F18" s="5"/>
      <c r="G18" s="5"/>
      <c r="H18" s="5"/>
      <c r="I18" s="5"/>
      <c r="J18" s="5"/>
      <c r="K18" s="5">
        <f>SUM(B18:J18)</f>
        <v>0</v>
      </c>
      <c r="L18" s="5"/>
      <c r="M18" s="5">
        <f>Blad4!M18+Blad5!K18</f>
        <v>49</v>
      </c>
      <c r="N18" s="6"/>
    </row>
    <row r="19" spans="1:14" ht="12.75" x14ac:dyDescent="0.2">
      <c r="A19" s="4" t="s">
        <v>14</v>
      </c>
      <c r="B19" s="5"/>
      <c r="C19" s="5"/>
      <c r="D19" s="5"/>
      <c r="E19" s="5"/>
      <c r="F19" s="5"/>
      <c r="G19" s="5"/>
      <c r="H19" s="5"/>
      <c r="I19" s="5"/>
      <c r="J19" s="5"/>
      <c r="K19" s="5">
        <f t="shared" ref="K19:K29" si="0">SUM(B19:J19)</f>
        <v>0</v>
      </c>
      <c r="L19" s="5"/>
      <c r="M19" s="5">
        <f>Blad4!M19+Blad5!K19</f>
        <v>51.5</v>
      </c>
      <c r="N19" s="6"/>
    </row>
    <row r="20" spans="1:14" ht="12.75" x14ac:dyDescent="0.2">
      <c r="A20" s="4" t="s">
        <v>15</v>
      </c>
      <c r="B20" s="5"/>
      <c r="C20" s="5"/>
      <c r="D20" s="5"/>
      <c r="E20" s="5"/>
      <c r="F20" s="5"/>
      <c r="G20" s="5"/>
      <c r="H20" s="5"/>
      <c r="I20" s="5"/>
      <c r="J20" s="5"/>
      <c r="K20" s="5">
        <f t="shared" si="0"/>
        <v>0</v>
      </c>
      <c r="L20" s="5"/>
      <c r="M20" s="5">
        <f>Blad4!M20+Blad5!K20</f>
        <v>32.5</v>
      </c>
      <c r="N20" s="6"/>
    </row>
    <row r="21" spans="1:14" ht="12.75" x14ac:dyDescent="0.2">
      <c r="A21" s="4" t="s">
        <v>16</v>
      </c>
      <c r="B21" s="5"/>
      <c r="C21" s="5"/>
      <c r="D21" s="5"/>
      <c r="E21" s="5"/>
      <c r="F21" s="5"/>
      <c r="G21" s="5"/>
      <c r="H21" s="5"/>
      <c r="I21" s="5"/>
      <c r="J21" s="5"/>
      <c r="K21" s="5">
        <f t="shared" si="0"/>
        <v>0</v>
      </c>
      <c r="L21" s="5"/>
      <c r="M21" s="5">
        <f>Blad4!M21+Blad5!K21</f>
        <v>50</v>
      </c>
      <c r="N21" s="6"/>
    </row>
    <row r="22" spans="1:14" ht="12.75" x14ac:dyDescent="0.2">
      <c r="A22" s="4" t="s">
        <v>17</v>
      </c>
      <c r="B22" s="5"/>
      <c r="C22" s="5"/>
      <c r="D22" s="5"/>
      <c r="E22" s="5"/>
      <c r="F22" s="5"/>
      <c r="G22" s="5"/>
      <c r="H22" s="5"/>
      <c r="I22" s="5"/>
      <c r="J22" s="5"/>
      <c r="K22" s="5">
        <f t="shared" si="0"/>
        <v>0</v>
      </c>
      <c r="L22" s="5"/>
      <c r="M22" s="5">
        <f>Blad4!M22+Blad5!K22</f>
        <v>33.5</v>
      </c>
      <c r="N22" s="6"/>
    </row>
    <row r="23" spans="1:14" ht="12.75" x14ac:dyDescent="0.2">
      <c r="A23" s="4" t="s">
        <v>18</v>
      </c>
      <c r="B23" s="5"/>
      <c r="C23" s="5"/>
      <c r="D23" s="5"/>
      <c r="E23" s="5"/>
      <c r="F23" s="5"/>
      <c r="G23" s="5"/>
      <c r="H23" s="5"/>
      <c r="I23" s="5"/>
      <c r="J23" s="5"/>
      <c r="K23" s="5">
        <f t="shared" si="0"/>
        <v>0</v>
      </c>
      <c r="L23" s="5"/>
      <c r="M23" s="5">
        <f>Blad4!M23+Blad5!K23</f>
        <v>26</v>
      </c>
      <c r="N23" s="6"/>
    </row>
    <row r="24" spans="1:14" ht="12.75" x14ac:dyDescent="0.2">
      <c r="A24" s="4" t="s">
        <v>19</v>
      </c>
      <c r="B24" s="5"/>
      <c r="C24" s="5"/>
      <c r="D24" s="5"/>
      <c r="E24" s="5"/>
      <c r="F24" s="5"/>
      <c r="G24" s="5"/>
      <c r="H24" s="5"/>
      <c r="I24" s="5"/>
      <c r="J24" s="5"/>
      <c r="K24" s="5">
        <f t="shared" si="0"/>
        <v>0</v>
      </c>
      <c r="L24" s="5"/>
      <c r="M24" s="5">
        <f>Blad4!M24+Blad5!K24</f>
        <v>41</v>
      </c>
      <c r="N24" s="6"/>
    </row>
    <row r="25" spans="1:14" ht="12.75" x14ac:dyDescent="0.2">
      <c r="A25" s="4" t="s">
        <v>20</v>
      </c>
      <c r="B25" s="5"/>
      <c r="C25" s="5"/>
      <c r="D25" s="5"/>
      <c r="E25" s="5"/>
      <c r="F25" s="5"/>
      <c r="G25" s="5"/>
      <c r="H25" s="5"/>
      <c r="I25" s="5"/>
      <c r="J25" s="5"/>
      <c r="K25" s="5">
        <f t="shared" si="0"/>
        <v>0</v>
      </c>
      <c r="L25" s="5"/>
      <c r="M25" s="5">
        <f>Blad4!M25+Blad5!K25</f>
        <v>18</v>
      </c>
      <c r="N25" s="6"/>
    </row>
    <row r="26" spans="1:14" ht="12.75" x14ac:dyDescent="0.2">
      <c r="A26" s="4" t="s">
        <v>21</v>
      </c>
      <c r="B26" s="5"/>
      <c r="C26" s="5"/>
      <c r="D26" s="5"/>
      <c r="E26" s="5"/>
      <c r="F26" s="5"/>
      <c r="G26" s="5"/>
      <c r="H26" s="5"/>
      <c r="I26" s="5"/>
      <c r="J26" s="5"/>
      <c r="K26" s="5">
        <f t="shared" si="0"/>
        <v>0</v>
      </c>
      <c r="L26" s="5"/>
      <c r="M26" s="5">
        <f>Blad4!M26+Blad5!K26</f>
        <v>47.5</v>
      </c>
      <c r="N26" s="6"/>
    </row>
    <row r="27" spans="1:14" ht="12.75" x14ac:dyDescent="0.2">
      <c r="A27" s="4" t="s">
        <v>22</v>
      </c>
      <c r="B27" s="5"/>
      <c r="C27" s="5"/>
      <c r="D27" s="5"/>
      <c r="E27" s="5"/>
      <c r="F27" s="5"/>
      <c r="G27" s="5"/>
      <c r="H27" s="5"/>
      <c r="I27" s="5"/>
      <c r="J27" s="5"/>
      <c r="K27" s="5">
        <f t="shared" si="0"/>
        <v>0</v>
      </c>
      <c r="L27" s="5"/>
      <c r="M27" s="5">
        <f>Blad4!M27+Blad5!K27</f>
        <v>55</v>
      </c>
      <c r="N27" s="6"/>
    </row>
    <row r="28" spans="1:14" ht="12.75" x14ac:dyDescent="0.2">
      <c r="A28" s="4" t="s">
        <v>23</v>
      </c>
      <c r="B28" s="5"/>
      <c r="C28" s="5"/>
      <c r="D28" s="5"/>
      <c r="E28" s="5"/>
      <c r="F28" s="5"/>
      <c r="G28" s="5"/>
      <c r="H28" s="5"/>
      <c r="I28" s="5"/>
      <c r="J28" s="5"/>
      <c r="K28" s="5">
        <f t="shared" si="0"/>
        <v>0</v>
      </c>
      <c r="L28" s="5"/>
      <c r="M28" s="5">
        <f>Blad4!M28+Blad5!K28</f>
        <v>32</v>
      </c>
      <c r="N28" s="6"/>
    </row>
    <row r="29" spans="1:14" ht="12.75" x14ac:dyDescent="0.2">
      <c r="A29" s="4" t="s">
        <v>24</v>
      </c>
      <c r="B29" s="5"/>
      <c r="C29" s="5"/>
      <c r="D29" s="5"/>
      <c r="E29" s="5"/>
      <c r="F29" s="5"/>
      <c r="G29" s="5"/>
      <c r="H29" s="5"/>
      <c r="I29" s="5"/>
      <c r="J29" s="5"/>
      <c r="K29" s="5">
        <f t="shared" si="0"/>
        <v>0</v>
      </c>
      <c r="L29" s="5"/>
      <c r="M29" s="5">
        <f>Blad4!M29+Blad5!K29</f>
        <v>36</v>
      </c>
      <c r="N29" s="6"/>
    </row>
    <row r="31" spans="1:14" ht="15.75" customHeight="1" x14ac:dyDescent="0.2">
      <c r="A31" s="3" t="s">
        <v>27</v>
      </c>
      <c r="B31" s="11">
        <f>SUM(B18:B29)</f>
        <v>0</v>
      </c>
      <c r="C31" s="11">
        <f t="shared" ref="C31:K31" si="1">SUM(C18:C29)</f>
        <v>0</v>
      </c>
      <c r="D31" s="11">
        <f t="shared" si="1"/>
        <v>0</v>
      </c>
      <c r="E31" s="11">
        <f t="shared" si="1"/>
        <v>0</v>
      </c>
      <c r="F31" s="11">
        <f t="shared" si="1"/>
        <v>0</v>
      </c>
      <c r="G31" s="11">
        <f t="shared" si="1"/>
        <v>0</v>
      </c>
      <c r="H31" s="11">
        <f t="shared" si="1"/>
        <v>0</v>
      </c>
      <c r="I31" s="11">
        <f t="shared" si="1"/>
        <v>0</v>
      </c>
      <c r="J31" s="11">
        <f t="shared" si="1"/>
        <v>0</v>
      </c>
      <c r="K31" s="11">
        <f t="shared" si="1"/>
        <v>0</v>
      </c>
      <c r="M31" s="11">
        <f>SUM(M18:M29)</f>
        <v>472</v>
      </c>
    </row>
    <row r="32" spans="1:14" ht="15.75" customHeight="1" x14ac:dyDescent="0.2">
      <c r="B32" s="11">
        <v>78</v>
      </c>
      <c r="C32" s="11">
        <v>78</v>
      </c>
      <c r="D32" s="11">
        <v>78</v>
      </c>
      <c r="E32" s="11">
        <v>78</v>
      </c>
      <c r="F32" s="11">
        <v>78</v>
      </c>
      <c r="G32" s="11">
        <v>78</v>
      </c>
      <c r="H32" s="11">
        <v>78</v>
      </c>
      <c r="I32" s="11">
        <v>2</v>
      </c>
      <c r="J32" s="11">
        <v>2</v>
      </c>
      <c r="K32" s="11">
        <f>SUM(B32:J32)</f>
        <v>550</v>
      </c>
      <c r="M32" s="11">
        <f>Blad4!M32+Blad5!K32</f>
        <v>2672</v>
      </c>
    </row>
    <row r="33" spans="1:13" ht="15.75" customHeight="1" x14ac:dyDescent="0.2">
      <c r="A33" s="3" t="s">
        <v>30</v>
      </c>
      <c r="B33" s="11">
        <f>B31-B32</f>
        <v>-78</v>
      </c>
      <c r="C33" s="11">
        <f t="shared" ref="C33:K33" si="2">C31-C32</f>
        <v>-78</v>
      </c>
      <c r="D33" s="11">
        <f t="shared" si="2"/>
        <v>-78</v>
      </c>
      <c r="E33" s="11">
        <f t="shared" si="2"/>
        <v>-78</v>
      </c>
      <c r="F33" s="11">
        <f t="shared" si="2"/>
        <v>-78</v>
      </c>
      <c r="G33" s="11">
        <f t="shared" si="2"/>
        <v>-78</v>
      </c>
      <c r="H33" s="11">
        <f t="shared" si="2"/>
        <v>-78</v>
      </c>
      <c r="I33" s="11">
        <f t="shared" si="2"/>
        <v>-2</v>
      </c>
      <c r="J33" s="11">
        <f t="shared" si="2"/>
        <v>-2</v>
      </c>
      <c r="K33" s="11">
        <f t="shared" si="2"/>
        <v>-550</v>
      </c>
      <c r="M33" s="11">
        <f>M31-M32</f>
        <v>-2200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&amp;L&amp;"-,Vet"&amp;14Golfaholics Spain 2019&amp;C&amp;"-,Vet"&amp;14Datum: 15-11-2019&amp;R&amp;"-,Vet"&amp;14Baan: Guadalhorse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Blad1</vt:lpstr>
      <vt:lpstr>Blad2</vt:lpstr>
      <vt:lpstr>Blad3</vt:lpstr>
      <vt:lpstr>Blad4</vt:lpstr>
      <vt:lpstr>Blad5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J.G. Voulon</dc:creator>
  <cp:lastModifiedBy>J. Kohnhorst</cp:lastModifiedBy>
  <cp:lastPrinted>2019-11-06T09:10:36Z</cp:lastPrinted>
  <dcterms:created xsi:type="dcterms:W3CDTF">2019-11-06T09:03:52Z</dcterms:created>
  <dcterms:modified xsi:type="dcterms:W3CDTF">2019-11-11T19:57:22Z</dcterms:modified>
</cp:coreProperties>
</file>